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ria.svetlichnaya\Downloads\"/>
    </mc:Choice>
  </mc:AlternateContent>
  <xr:revisionPtr revIDLastSave="0" documentId="13_ncr:1_{C4E014DF-9E42-4E7B-895B-3030F5D93E88}" xr6:coauthVersionLast="47" xr6:coauthVersionMax="47" xr10:uidLastSave="{00000000-0000-0000-0000-000000000000}"/>
  <bookViews>
    <workbookView xWindow="780" yWindow="780" windowWidth="15375" windowHeight="7995" tabRatio="580" xr2:uid="{00000000-000D-0000-FFFF-FFFF00000000}"/>
  </bookViews>
  <sheets>
    <sheet name="Report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H18" i="1" s="1"/>
</calcChain>
</file>

<file path=xl/sharedStrings.xml><?xml version="1.0" encoding="utf-8"?>
<sst xmlns="http://schemas.openxmlformats.org/spreadsheetml/2006/main" count="200" uniqueCount="129">
  <si>
    <t>-</t>
  </si>
  <si>
    <t>2021-2023</t>
  </si>
  <si>
    <t>4</t>
  </si>
  <si>
    <t>5</t>
  </si>
  <si>
    <t>2021 - 2023</t>
  </si>
  <si>
    <t>3</t>
  </si>
  <si>
    <t>9</t>
  </si>
  <si>
    <t>10</t>
  </si>
  <si>
    <t>11</t>
  </si>
  <si>
    <t>12</t>
  </si>
  <si>
    <t>2021-
2023</t>
  </si>
  <si>
    <t>13</t>
  </si>
  <si>
    <t>15</t>
  </si>
  <si>
    <t>2021-2022</t>
  </si>
  <si>
    <t>2022-2023</t>
  </si>
  <si>
    <t>2022-
2023</t>
  </si>
  <si>
    <t>2021- 2023</t>
  </si>
  <si>
    <t>6</t>
  </si>
  <si>
    <t>7</t>
  </si>
  <si>
    <t>8</t>
  </si>
  <si>
    <t>14</t>
  </si>
  <si>
    <t>Branch/ Controlled 
company</t>
  </si>
  <si>
    <t>Activity</t>
  </si>
  <si>
    <t>Indicator species *</t>
  </si>
  <si>
    <t>Completion term</t>
  </si>
  <si>
    <t>Cost, RUB, excluding VAT</t>
  </si>
  <si>
    <t>Unit in charge</t>
  </si>
  <si>
    <t>Note</t>
  </si>
  <si>
    <t>year</t>
  </si>
  <si>
    <t>maximum possible amount **</t>
  </si>
  <si>
    <t>GENERAL ACTIVITIES</t>
  </si>
  <si>
    <t>All PPs, Azov Wind Farm, Kola Wind Farm</t>
  </si>
  <si>
    <t>Environmental impact assessment for construction of new traditional and renewable generation facilities or reconstruction of existing ones, as well as for decommissioning and dismantling of the Company's generating facilities</t>
  </si>
  <si>
    <t>Plant and animal species listed in the Red Data Book of the Russian Federation and Red Data Books of Russian constituent entities, as well as their habitats</t>
  </si>
  <si>
    <t>Discussion of items to undergo state environmental expert examination with citizens, civil society organizations (unions) and organized local self-governing authorities</t>
  </si>
  <si>
    <t>In compliance with the Company investment plans</t>
  </si>
  <si>
    <t>Engineering Department, Environmental Group</t>
  </si>
  <si>
    <t>In cases stipulated by Federal Law No. 174-FZ dated 23.11.1995 "On Environmental Expert Examination" and in accordance with the Requirements to Environmental Impact Assessment Materials approved by Order of the Ministry of Natural Resources and Environment of Russia No. 999 dated 01.12.2020.</t>
  </si>
  <si>
    <t>Participation in meetings and events related to biodiversity conservation and protection in the regions of presence</t>
  </si>
  <si>
    <t>Plant and animal species and their habitats in the regions of the Company presence.</t>
  </si>
  <si>
    <t>Dialogue and coordination with state authorities, local self-governing authorities, civil society groups and non-profit organizations</t>
  </si>
  <si>
    <t>HQ Environmental Group, PP Ecology Group, Sustainability Department</t>
  </si>
  <si>
    <t>THERMAL GENERATION</t>
  </si>
  <si>
    <t>Scheduled technical maintenance of the fish protection facilities of Konakovskaya GRES power plant</t>
  </si>
  <si>
    <t>Zander, Freshwater Tyulka, European Perch,
Common Bleak, Common Bream</t>
  </si>
  <si>
    <t>Oral and written applications by stakeholders, when needed</t>
  </si>
  <si>
    <t>annually</t>
  </si>
  <si>
    <t>Thermal and BoP Equipment Maintenance Service of KGRES</t>
  </si>
  <si>
    <t>In compliance with the Water Code of the Russian Federation No. 74-FZ dated 03.06.2006, Article 61, cl. 2, all water intake facilities are equipped with FPFs. As a result of technical maintenance, reliable operation of the FPFs is ensured, with their effectiveness confirmed to be meeting the requirements of the design documentation.</t>
  </si>
  <si>
    <t>NGRES</t>
  </si>
  <si>
    <t>Scheduled technical maintenance of the fish protection facilities of Nevinnomysskaya GRES power plant</t>
  </si>
  <si>
    <t>Zander, European Perch, Common Bream, Silver Bream, Caucasian Chub, Common Bleak, Roach, Nase, Stone Loach, Spined Loach</t>
  </si>
  <si>
    <t>Thermal and BoP Equipment Maintenance Service of NGRES</t>
  </si>
  <si>
    <t>SGRES</t>
  </si>
  <si>
    <t>Scheduled technical maintenance of the fish protection facilities of Sredneuralskaya GRES power plant</t>
  </si>
  <si>
    <t>Roach, European Perch, Pike, Ruffe, Ide, Burbot</t>
  </si>
  <si>
    <t>Thermal and BoP Equipment Maintenance Service of SGRES</t>
  </si>
  <si>
    <t>Artificial reproduction of aquatic biological resources</t>
  </si>
  <si>
    <t>Artificial reproduction of aquatic biological resources in order to compensate the damage to aquatic biological resources and their habitat inflicted as a result of construction and operation of the NGRES cooling water intake facility that impacts aquatic organisms and their habitat</t>
  </si>
  <si>
    <t>Considered species: Bighead Carp, Grass Carp, Russian Sturgeon, Sterlet</t>
  </si>
  <si>
    <t>Obtainment of an approval of Rosrybolovstvo for the plans for artificial reproduction of aquatic biological resources</t>
  </si>
  <si>
    <t>Ecology Group</t>
  </si>
  <si>
    <t>Aquatic species to be reared artificially and related time periods are specified in accordance with plans for artificial reproduction of aquatic biological resources approved by Rosrybolovstvo for the relevant years in accordance with Order of the Ministry of Agriculture of Russia No. 395 "The Procedure for Development and Approval of Plans for Artificial Reproduction of Aquatic Biological Resources" dated 20.10.2014.</t>
  </si>
  <si>
    <t>Obtainment of approval of Rosrybolovstvo for construction and reconstruction activities</t>
  </si>
  <si>
    <t>All PPs</t>
  </si>
  <si>
    <t>Obtainment of approval for construction and reconstruction of capital construction facilities, new processes adoption and other activities with an impact on aquatic organisms and their habitat</t>
  </si>
  <si>
    <t xml:space="preserve">Obtainment of approval of Rosrybolovstvo </t>
  </si>
  <si>
    <t>Operation and Maintenance, Environmental Group, Ecology Group, Engineering Department</t>
  </si>
  <si>
    <t>Approval of activities can be granted in accordance with Decree of the Government of the Russian Federation No. 384 "On Approval by the Federal Agency for Fishery of Construction and Reconstruction of Capital Construction Facilities, Adoption of New Processes and Other Activities with an Impact on Aquatic Biological Resources and their Habitat" dated 30.04.2013.</t>
  </si>
  <si>
    <t>Volunteer clean-up events and other clean-up activities in water protection zones and/or protected shoreline belts of nearby water bodies</t>
  </si>
  <si>
    <t>Direct participation of all plant workers who are willing to participate and their family members, with coordination by the Ecology Group employees</t>
  </si>
  <si>
    <t>Within the budget for routine operations</t>
  </si>
  <si>
    <t>Ecology Group, General Services Group, Sustainability</t>
  </si>
  <si>
    <t>Bird protection</t>
  </si>
  <si>
    <t>Common species of gulls inhabiting the Konakovsky District</t>
  </si>
  <si>
    <t>Open dialogue and coordination with stakeholders, when needed</t>
  </si>
  <si>
    <t>during the specified period</t>
  </si>
  <si>
    <t>Currently, KORSHUN-16 Plus type acoustic bird scarers, imitating voice of birds of prey, are installed in the territory of KGRES in order to ensure safety in the areas of gull breeding or presence.</t>
  </si>
  <si>
    <t>Animal protection</t>
  </si>
  <si>
    <t>Feral dogs and cats, wild boars, bears, snakes</t>
  </si>
  <si>
    <t>Coordination with ministries of natural resources of constituent entities of Russia, local administrations, specialized animal shelters, animal trapping organizations and services</t>
  </si>
  <si>
    <t>Security Group, Ecology Group, General Services Group</t>
  </si>
  <si>
    <t xml:space="preserve">IEM of emissions, discharges and waste management </t>
  </si>
  <si>
    <t>WIND GENERATION</t>
  </si>
  <si>
    <t>Bird populations monitoring</t>
  </si>
  <si>
    <t>Azov Wind Farm</t>
  </si>
  <si>
    <t>Bird populations monitoring during operation of Azov Wind Farm, encompassing all habitat types in the AWF territory</t>
  </si>
  <si>
    <t>43 bird species, including 28 species with a specific conservation status, belonging to orders Gaviiformes, Pelecaniformes, Ciconiiformes, Anseriformes, Falconiformes, Charadriiformes, Coraciiformes, Columbiformes, Passeriformes.</t>
  </si>
  <si>
    <t>HSE&amp;Q of Enel Rus Wind Azov LLC</t>
  </si>
  <si>
    <t>The monitoring is performed according to the recommendations on environmental monitoring during the operation of Azov Wind Farm issued by Federal State Budgetary Institution of Science "Federal Research Center "Southern Scientific Center of the Russian Academy of Sciences" (SSC RAS) at the design stage.</t>
  </si>
  <si>
    <t>Kola Wind Farm</t>
  </si>
  <si>
    <t>Bird populations monitoring during operation of Kola Wind Farm, encompassing all habitat types in the KWF territory</t>
  </si>
  <si>
    <t>84 bird species, including 8 species with a specific conservation status: Great Cormorant, Whooper Swan, Greylag Goose, Lesser White-fronted Goose, White-tailed Eagle, Merlin, Peregrine Falcon, Dotterel</t>
  </si>
  <si>
    <t>To be specified</t>
  </si>
  <si>
    <t>HSE&amp;Q of Enel Rus Wind Kola LLC</t>
  </si>
  <si>
    <t>Plant protection</t>
  </si>
  <si>
    <t>Control of quarantine pest plants</t>
  </si>
  <si>
    <t>Ragweed</t>
  </si>
  <si>
    <t>Coordination with Rosselkhoznadzor</t>
  </si>
  <si>
    <t>* - Indicator species are rare or common animal and plant species widely distributed in an area of Company activities that are sensitive to specific forms of environmental impact, thus allowing to record changes in their abundance and condition.</t>
  </si>
  <si>
    <t>** - The indicated maximum possible costs are approximate, the actual costs will be disclosed in Annual Reports.</t>
  </si>
  <si>
    <t>No.</t>
  </si>
  <si>
    <t>Stakeholder engagement mechanism</t>
  </si>
  <si>
    <t>Maintenance in working condition of fish protection facilities</t>
  </si>
  <si>
    <t>KGRES</t>
  </si>
  <si>
    <t>Development and implementation of additional measures aimed at preventing bird presence near the open switch gear and protect the personnel</t>
  </si>
  <si>
    <t>Protective measures aimed to prevent the presence of wild animals at Company facilities, including fencing integrity check, collection of organic waste in closed rooms, written instructions for personnel actions in case of wild animal encounter</t>
  </si>
  <si>
    <t>Industrial environmental monitoring (IEM)</t>
  </si>
  <si>
    <t>Report for 2021 г. on fulfillment of Action Plan for the Conservation and Protection of Biodiversity of PJSC Enel Russia and its controlled companies of significant importance, for 2021-2023</t>
  </si>
  <si>
    <t>Development of project documentation for the construction and reconstruction of the existing facilities of the Company, which requires an EIA, was not carried out.</t>
  </si>
  <si>
    <t>Meetings and events related to the protection of biodiversity in the regions of presence with the participation of the Company were not held (no proposals for participation were received).</t>
  </si>
  <si>
    <t>Maintenance of fish protection devices was carried out. The costs amounted to 77,719.15 rubles. Based on the results of maintenance, the operation of the FPFs in working condition continues.</t>
  </si>
  <si>
    <t>Maintenance of fish protection devices was carried out. The costs amounted to 273.170.00 rubles. Based on the results of maintenance, the operation of the FPFs in working condition continues.</t>
  </si>
  <si>
    <t>Maintenance of fish protection devices was carried out. The costs amounted to 401,633.00 rubles. Based on the results of maintenance, the operation of the FPFs in working condition continues.</t>
  </si>
  <si>
    <t>In 2021, the approval of activity related to the operation of buildings and structures of the Barsuchkovsky water intake was received from the AZChTU of the Federal Agency for Fishery for the materials of justification of the activity "Planned economic activity of the "Nevinnomysskaya GRES" branch of PJSC "Enel Russia” for the intake (withdrawal) of water resources and the operation of buildings and hydraulic structures at the Barsuchkovsky water intake". Artificial reproduction will be planned and carried out in subsequent reporting periods.</t>
  </si>
  <si>
    <t>In 2021, materials were prepared and submitted for approval to the AZChTU of the Federal Agency for Fishery to justify the activity related to the operation of the FPF at the Shore pumping station, “Planned economic activities of the "Nevinnomysskaya GRES" branch of PJSC "Enel Russia" for the intake (withdrawal) of water resources and the operation of buildings and hydraulic structures at the Shore pumping station". The costs amounted to 760,953.00 rubles.</t>
  </si>
  <si>
    <t>▪ In April 2021, a community work event was held to clean up the area adjacent to the discharge channel by the employees of KGRES.
 ▪ In September 2021, a campaign was held to plant 6 maple trees on the renovated embankment of the city of Konakovo. The costs amounted to 69,000.00 rubles.</t>
  </si>
  <si>
    <t>Not carried out.</t>
  </si>
  <si>
    <t>In April 2021, as part of the city community work event under the motto "It's easy!" the inlet channel to the Shore pumping station was cleaned by the employees of the NGRES.</t>
  </si>
  <si>
    <t>▪ On the territory of KGRES, in order to ensure safety in the places of nesting and location of gulls during the nesting period of gulls, repellers of the "KITE-16 plus" type and loudspeakers imitating the sound effect of birds of prey were turned on.
▪ A search was made for methods, technological solutions and devices that provide a comprehensive solution aimed at changing the habitats of gulls, minimizing their presence at the station.</t>
  </si>
  <si>
    <t>▪ The integrity of the perimeter fence was checked, places for accumulation of organic waste were organized in compliance with sanitary rules, and the timely removal of this waste is carried out.
▪ When animals appear near the Company's facilities, information is provided and appropriate measures are taken.</t>
  </si>
  <si>
    <t>Each PP has an approved program of Industrial environmental control for objects of the 1st category. The IEC was carried out in 2021 in accordance with the established procedure. Reports on the results of the IEC were sent to the relevant territorial bodies of Rosprirodnadzor.</t>
  </si>
  <si>
    <t>The monitoring was carried out by the South Scientific Center of Russian Academy of Science ​​from April to November 2021 and included the study of migrations, species diversity and seasonal dynamics, determining the presence or absence of rare and protected bird species, and assessing the risks of bird collisions with wind turbines. All biotopes of the territory of the Azov wind farm were considered: agricultural lands, nearby settlements, coastal territories and water areas, tree plantations (forest belts, etc.). Based on the monitoring results, information was obtained on the presence of the following rare and endangered species of birds in the territory of the wind farm and the surrounding area, listed in the Red Book of the Russian Federation with the status "Vulnerable": Glossy Ibis (Plegadis falcinellus), Imperial Eagle (Aquila heliaca), Falcon (Falco vespertinus). In 2022, monitoring will continue. The costs amounted to 1.240.000.00 rubles.</t>
  </si>
  <si>
    <t>Mowing of quarantine harmful plants was carried out on the territory of the wind farm. The costs amounted to 45,000.00 rubles.</t>
  </si>
  <si>
    <t>*** - Public activities have been reduced due to restrictive measures introduced by the Government of the Russian Federation in order to prevent the spread of coronavirus infection.</t>
  </si>
  <si>
    <t>Participation in local, regional or federal events and initiatives for clean-up of the area adjoining the discharge channel***</t>
  </si>
  <si>
    <t>Participation in local, regional or federal events and initiatives for clean-up of the area adjoining the Isetskoye reservoir***</t>
  </si>
  <si>
    <t>Brief description of the activities carried out</t>
  </si>
  <si>
    <t>Completion status
Brief description of the activities carried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</si>
</sst>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charset val="204"/>
      <scheme val="minor"/>
    </font>
    <font>
      <sz val="11"/>
      <color rgb="FF000099"/>
      <name val="Calibri"/>
      <family val="2"/>
      <scheme val="minor"/>
    </font>
    <font>
      <b/>
      <sz val="12"/>
      <color theme="0"/>
      <name val="Calibri"/>
      <family val="2"/>
      <charset val="204"/>
      <scheme val="minor"/>
    </font>
    <font>
      <sz val="11"/>
      <name val="Calibri"/>
      <family val="2"/>
      <scheme val="minor"/>
    </font>
    <font>
      <sz val="10"/>
      <name val="Calibri"/>
      <family val="2"/>
      <scheme val="minor"/>
    </font>
    <font>
      <sz val="11"/>
      <name val="Calibri"/>
      <family val="2"/>
    </font>
    <font>
      <u/>
      <sz val="11"/>
      <name val="Calibri"/>
      <family val="2"/>
      <scheme val="minor"/>
    </font>
    <font>
      <b/>
      <sz val="12"/>
      <name val="Calibri"/>
      <family val="2"/>
      <charset val="204"/>
      <scheme val="minor"/>
    </font>
    <font>
      <b/>
      <sz val="11"/>
      <name val="Calibri"/>
      <family val="2"/>
      <charset val="204"/>
      <scheme val="minor"/>
    </font>
    <font>
      <b/>
      <sz val="16"/>
      <color theme="1"/>
      <name val="Calibri"/>
      <family val="2"/>
      <charset val="204"/>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2" borderId="0" xfId="0" applyFill="1"/>
    <xf numFmtId="0" fontId="0" fillId="2" borderId="0" xfId="0" applyFill="1" applyAlignment="1">
      <alignment vertical="center"/>
    </xf>
    <xf numFmtId="0" fontId="0" fillId="2" borderId="0" xfId="0" applyFill="1" applyBorder="1"/>
    <xf numFmtId="0" fontId="2" fillId="2" borderId="0" xfId="0" applyFont="1" applyFill="1" applyBorder="1"/>
    <xf numFmtId="0" fontId="0" fillId="2" borderId="0" xfId="0" applyFill="1" applyBorder="1" applyAlignment="1">
      <alignment vertical="center"/>
    </xf>
    <xf numFmtId="3" fontId="6"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0" applyFill="1" applyBorder="1" applyAlignment="1">
      <alignment vertical="center"/>
    </xf>
    <xf numFmtId="0" fontId="0" fillId="4" borderId="0" xfId="0" applyFill="1" applyBorder="1"/>
    <xf numFmtId="0" fontId="2" fillId="4" borderId="0" xfId="0" applyFont="1" applyFill="1" applyBorder="1"/>
    <xf numFmtId="0" fontId="4" fillId="4" borderId="1" xfId="0" applyFont="1" applyFill="1" applyBorder="1" applyAlignment="1">
      <alignment horizontal="left" vertical="center" indent="1"/>
    </xf>
    <xf numFmtId="0" fontId="4" fillId="4" borderId="1" xfId="0" applyFont="1" applyFill="1" applyBorder="1" applyAlignment="1">
      <alignment horizontal="center" vertical="center"/>
    </xf>
    <xf numFmtId="0" fontId="4" fillId="4" borderId="1" xfId="0" applyFont="1" applyFill="1" applyBorder="1" applyAlignment="1">
      <alignment horizontal="left" vertical="top" wrapText="1" indent="1"/>
    </xf>
    <xf numFmtId="0" fontId="8" fillId="6"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7" fillId="3" borderId="1" xfId="0" applyFont="1" applyFill="1" applyBorder="1" applyAlignment="1">
      <alignment vertical="center"/>
    </xf>
    <xf numFmtId="0" fontId="4" fillId="4" borderId="1" xfId="0" applyFont="1" applyFill="1" applyBorder="1" applyAlignment="1">
      <alignment vertical="top" wrapText="1"/>
    </xf>
    <xf numFmtId="0" fontId="0" fillId="4" borderId="1" xfId="0" applyFill="1" applyBorder="1" applyAlignment="1">
      <alignment vertical="center"/>
    </xf>
    <xf numFmtId="0" fontId="9" fillId="6" borderId="1" xfId="0" applyFont="1" applyFill="1" applyBorder="1" applyAlignment="1">
      <alignment horizontal="center" vertical="center" wrapText="1"/>
    </xf>
    <xf numFmtId="0" fontId="3" fillId="5" borderId="1" xfId="0" applyFont="1" applyFill="1" applyBorder="1" applyAlignment="1">
      <alignment horizontal="left" vertical="center"/>
    </xf>
    <xf numFmtId="0" fontId="1" fillId="5" borderId="1" xfId="0" applyFont="1" applyFill="1" applyBorder="1" applyAlignment="1">
      <alignment horizontal="center" vertical="center"/>
    </xf>
    <xf numFmtId="0" fontId="5" fillId="4" borderId="1" xfId="0" applyFont="1" applyFill="1" applyBorder="1" applyAlignment="1">
      <alignment horizontal="left" vertical="top" wrapText="1" indent="1"/>
    </xf>
    <xf numFmtId="49"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10" fillId="4" borderId="0" xfId="0" applyFont="1" applyFill="1" applyAlignment="1">
      <alignment horizontal="center"/>
    </xf>
    <xf numFmtId="0" fontId="8" fillId="6" borderId="1" xfId="0" applyFont="1" applyFill="1" applyBorder="1" applyAlignment="1">
      <alignment horizontal="center" vertical="center" wrapText="1"/>
    </xf>
    <xf numFmtId="0" fontId="4" fillId="4" borderId="1" xfId="0" applyFont="1" applyFill="1" applyBorder="1" applyAlignment="1">
      <alignment horizontal="left" vertical="top" wrapText="1" indent="1"/>
    </xf>
    <xf numFmtId="0" fontId="0" fillId="4" borderId="0" xfId="0" applyFill="1" applyAlignment="1">
      <alignment horizontal="left" wrapText="1"/>
    </xf>
    <xf numFmtId="0" fontId="0" fillId="4" borderId="0" xfId="0" applyFill="1" applyAlignment="1">
      <alignment horizontal="left"/>
    </xf>
    <xf numFmtId="0" fontId="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49" fontId="4" fillId="4" borderId="1" xfId="0" applyNumberFormat="1" applyFont="1" applyFill="1" applyBorder="1" applyAlignment="1">
      <alignment horizontal="center" vertical="center"/>
    </xf>
    <xf numFmtId="0" fontId="6" fillId="4" borderId="1" xfId="0" applyFont="1" applyFill="1" applyBorder="1" applyAlignment="1">
      <alignment horizontal="left" vertical="center" wrapText="1" indent="1"/>
    </xf>
    <xf numFmtId="0" fontId="7" fillId="3" borderId="1" xfId="0" applyFont="1" applyFill="1" applyBorder="1" applyAlignment="1">
      <alignment horizontal="left" vertical="center"/>
    </xf>
    <xf numFmtId="0" fontId="8" fillId="6" borderId="1" xfId="0" applyFont="1" applyFill="1" applyBorder="1" applyAlignment="1">
      <alignment horizontal="center" vertical="center"/>
    </xf>
    <xf numFmtId="0" fontId="4" fillId="4" borderId="1" xfId="0" applyFont="1" applyFill="1" applyBorder="1" applyAlignment="1">
      <alignment horizontal="left" vertical="top" wrapText="1"/>
    </xf>
    <xf numFmtId="0" fontId="4" fillId="4" borderId="1" xfId="0" applyFont="1" applyFill="1" applyBorder="1" applyAlignment="1">
      <alignment horizontal="left" vertical="center" wrapText="1" indent="1"/>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left" vertical="center"/>
    </xf>
    <xf numFmtId="14" fontId="4"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FFF66"/>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740"/>
  <sheetViews>
    <sheetView tabSelected="1" topLeftCell="H1" zoomScale="85" zoomScaleNormal="85" workbookViewId="0">
      <selection activeCell="L5" sqref="L5"/>
    </sheetView>
  </sheetViews>
  <sheetFormatPr defaultColWidth="8.85546875" defaultRowHeight="15" outlineLevelRow="1" x14ac:dyDescent="0.25"/>
  <cols>
    <col min="1" max="1" width="4.140625" style="1" customWidth="1"/>
    <col min="2" max="2" width="15.140625" style="1" customWidth="1"/>
    <col min="3" max="3" width="42.28515625" style="1" customWidth="1"/>
    <col min="4" max="4" width="29.85546875" style="1" customWidth="1"/>
    <col min="5" max="5" width="36.28515625" style="1" customWidth="1"/>
    <col min="6" max="6" width="16.85546875" style="1" customWidth="1"/>
    <col min="7" max="7" width="8.85546875" style="1" customWidth="1"/>
    <col min="8" max="8" width="14.85546875" style="1" customWidth="1"/>
    <col min="9" max="9" width="23.140625" style="1" customWidth="1"/>
    <col min="10" max="10" width="39.7109375" style="1" customWidth="1"/>
    <col min="11" max="11" width="41.140625" style="9" customWidth="1"/>
    <col min="12" max="98" width="8.85546875" style="9"/>
    <col min="99" max="16384" width="8.85546875" style="1"/>
  </cols>
  <sheetData>
    <row r="1" spans="1:98" s="9" customFormat="1" ht="19.899999999999999" customHeight="1" x14ac:dyDescent="0.35">
      <c r="A1" s="31" t="s">
        <v>108</v>
      </c>
      <c r="B1" s="31"/>
      <c r="C1" s="31"/>
      <c r="D1" s="31"/>
      <c r="E1" s="31"/>
      <c r="F1" s="31"/>
      <c r="G1" s="31"/>
      <c r="H1" s="31"/>
      <c r="I1" s="31"/>
      <c r="J1" s="31"/>
      <c r="K1" s="31"/>
    </row>
    <row r="2" spans="1:98" s="9" customFormat="1" ht="11.45" customHeight="1" x14ac:dyDescent="0.25"/>
    <row r="3" spans="1:98" s="2" customFormat="1" ht="28.15" customHeight="1" x14ac:dyDescent="0.25">
      <c r="A3" s="42" t="s">
        <v>101</v>
      </c>
      <c r="B3" s="32" t="s">
        <v>21</v>
      </c>
      <c r="C3" s="42" t="s">
        <v>22</v>
      </c>
      <c r="D3" s="42" t="s">
        <v>23</v>
      </c>
      <c r="E3" s="32" t="s">
        <v>102</v>
      </c>
      <c r="F3" s="32" t="s">
        <v>24</v>
      </c>
      <c r="G3" s="32" t="s">
        <v>25</v>
      </c>
      <c r="H3" s="32"/>
      <c r="I3" s="32" t="s">
        <v>26</v>
      </c>
      <c r="J3" s="32" t="s">
        <v>27</v>
      </c>
      <c r="K3" s="32" t="s">
        <v>128</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98" s="2" customFormat="1" ht="45.75" customHeight="1" x14ac:dyDescent="0.25">
      <c r="A4" s="42"/>
      <c r="B4" s="32"/>
      <c r="C4" s="42"/>
      <c r="D4" s="42"/>
      <c r="E4" s="32"/>
      <c r="F4" s="32"/>
      <c r="G4" s="17" t="s">
        <v>28</v>
      </c>
      <c r="H4" s="23" t="s">
        <v>29</v>
      </c>
      <c r="I4" s="32"/>
      <c r="J4" s="32"/>
      <c r="K4" s="32" t="s">
        <v>127</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98" s="2" customFormat="1" ht="15.75" x14ac:dyDescent="0.25">
      <c r="A5" s="24" t="s">
        <v>30</v>
      </c>
      <c r="B5" s="25"/>
      <c r="C5" s="25"/>
      <c r="D5" s="25"/>
      <c r="E5" s="19"/>
      <c r="F5" s="25"/>
      <c r="G5" s="25"/>
      <c r="H5" s="25"/>
      <c r="I5" s="25"/>
      <c r="J5" s="19"/>
      <c r="K5" s="19"/>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row>
    <row r="6" spans="1:98" ht="142.5" customHeight="1" x14ac:dyDescent="0.25">
      <c r="A6" s="15">
        <v>1</v>
      </c>
      <c r="B6" s="18" t="s">
        <v>31</v>
      </c>
      <c r="C6" s="16" t="s">
        <v>32</v>
      </c>
      <c r="D6" s="16" t="s">
        <v>33</v>
      </c>
      <c r="E6" s="16" t="s">
        <v>34</v>
      </c>
      <c r="F6" s="16" t="s">
        <v>35</v>
      </c>
      <c r="G6" s="14" t="s">
        <v>0</v>
      </c>
      <c r="H6" s="14" t="s">
        <v>0</v>
      </c>
      <c r="I6" s="16" t="s">
        <v>36</v>
      </c>
      <c r="J6" s="16" t="s">
        <v>37</v>
      </c>
      <c r="K6" s="16" t="s">
        <v>109</v>
      </c>
    </row>
    <row r="7" spans="1:98" ht="81" customHeight="1" x14ac:dyDescent="0.25">
      <c r="A7" s="15">
        <v>2</v>
      </c>
      <c r="B7" s="18" t="s">
        <v>31</v>
      </c>
      <c r="C7" s="16" t="s">
        <v>38</v>
      </c>
      <c r="D7" s="16" t="s">
        <v>39</v>
      </c>
      <c r="E7" s="16" t="s">
        <v>40</v>
      </c>
      <c r="F7" s="18" t="s">
        <v>4</v>
      </c>
      <c r="G7" s="14" t="s">
        <v>0</v>
      </c>
      <c r="H7" s="14" t="s">
        <v>0</v>
      </c>
      <c r="I7" s="16" t="s">
        <v>41</v>
      </c>
      <c r="J7" s="26" t="s">
        <v>0</v>
      </c>
      <c r="K7" s="16" t="s">
        <v>110</v>
      </c>
    </row>
    <row r="8" spans="1:98" s="5" customFormat="1" ht="15.75" x14ac:dyDescent="0.25">
      <c r="A8" s="24" t="s">
        <v>42</v>
      </c>
      <c r="B8" s="25"/>
      <c r="C8" s="25"/>
      <c r="D8" s="25"/>
      <c r="E8" s="19"/>
      <c r="F8" s="25"/>
      <c r="G8" s="25"/>
      <c r="H8" s="25"/>
      <c r="I8" s="25"/>
      <c r="J8" s="19"/>
      <c r="K8" s="19"/>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row>
    <row r="9" spans="1:98" s="3" customFormat="1" ht="16.899999999999999" customHeight="1" x14ac:dyDescent="0.25">
      <c r="A9" s="41" t="s">
        <v>103</v>
      </c>
      <c r="B9" s="41"/>
      <c r="C9" s="41"/>
      <c r="D9" s="41"/>
      <c r="E9" s="41"/>
      <c r="F9" s="41"/>
      <c r="G9" s="41"/>
      <c r="H9" s="41"/>
      <c r="I9" s="41"/>
      <c r="J9" s="41"/>
      <c r="K9" s="20"/>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row>
    <row r="10" spans="1:98" s="3" customFormat="1" ht="82.5" customHeight="1" outlineLevel="1" x14ac:dyDescent="0.25">
      <c r="A10" s="39" t="s">
        <v>5</v>
      </c>
      <c r="B10" s="38" t="s">
        <v>104</v>
      </c>
      <c r="C10" s="33" t="s">
        <v>43</v>
      </c>
      <c r="D10" s="33" t="s">
        <v>44</v>
      </c>
      <c r="E10" s="33" t="s">
        <v>45</v>
      </c>
      <c r="F10" s="36" t="s">
        <v>46</v>
      </c>
      <c r="G10" s="15">
        <v>2021</v>
      </c>
      <c r="H10" s="6">
        <v>273170</v>
      </c>
      <c r="I10" s="40" t="s">
        <v>47</v>
      </c>
      <c r="J10" s="33" t="s">
        <v>48</v>
      </c>
      <c r="K10" s="16" t="s">
        <v>112</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row>
    <row r="11" spans="1:98" s="3" customFormat="1" ht="20.45" customHeight="1" outlineLevel="1" x14ac:dyDescent="0.25">
      <c r="A11" s="39"/>
      <c r="B11" s="38"/>
      <c r="C11" s="33"/>
      <c r="D11" s="33"/>
      <c r="E11" s="33"/>
      <c r="F11" s="36"/>
      <c r="G11" s="15">
        <v>2022</v>
      </c>
      <c r="H11" s="6">
        <v>278087.06</v>
      </c>
      <c r="I11" s="40"/>
      <c r="J11" s="33"/>
      <c r="K11" s="16" t="s">
        <v>0</v>
      </c>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row>
    <row r="12" spans="1:98" s="3" customFormat="1" ht="20.45" customHeight="1" outlineLevel="1" x14ac:dyDescent="0.25">
      <c r="A12" s="39"/>
      <c r="B12" s="38"/>
      <c r="C12" s="33"/>
      <c r="D12" s="33"/>
      <c r="E12" s="33"/>
      <c r="F12" s="36"/>
      <c r="G12" s="15">
        <v>2023</v>
      </c>
      <c r="H12" s="6">
        <v>283648.8</v>
      </c>
      <c r="I12" s="40"/>
      <c r="J12" s="33"/>
      <c r="K12" s="16" t="s">
        <v>0</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row>
    <row r="13" spans="1:98" s="3" customFormat="1" ht="85.5" customHeight="1" outlineLevel="1" x14ac:dyDescent="0.25">
      <c r="A13" s="39" t="s">
        <v>2</v>
      </c>
      <c r="B13" s="38" t="s">
        <v>49</v>
      </c>
      <c r="C13" s="33" t="s">
        <v>50</v>
      </c>
      <c r="D13" s="33" t="s">
        <v>51</v>
      </c>
      <c r="E13" s="33" t="s">
        <v>45</v>
      </c>
      <c r="F13" s="36" t="s">
        <v>46</v>
      </c>
      <c r="G13" s="15">
        <v>2021</v>
      </c>
      <c r="H13" s="7">
        <v>624000</v>
      </c>
      <c r="I13" s="40" t="s">
        <v>52</v>
      </c>
      <c r="J13" s="33"/>
      <c r="K13" s="16" t="s">
        <v>111</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row>
    <row r="14" spans="1:98" s="3" customFormat="1" ht="20.45" customHeight="1" outlineLevel="1" x14ac:dyDescent="0.25">
      <c r="A14" s="39"/>
      <c r="B14" s="38"/>
      <c r="C14" s="33"/>
      <c r="D14" s="33"/>
      <c r="E14" s="33"/>
      <c r="F14" s="36"/>
      <c r="G14" s="15">
        <v>2022</v>
      </c>
      <c r="H14" s="8">
        <v>648960</v>
      </c>
      <c r="I14" s="40"/>
      <c r="J14" s="33"/>
      <c r="K14" s="16" t="s">
        <v>0</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row>
    <row r="15" spans="1:98" s="3" customFormat="1" ht="20.45" customHeight="1" outlineLevel="1" x14ac:dyDescent="0.25">
      <c r="A15" s="39"/>
      <c r="B15" s="38"/>
      <c r="C15" s="33"/>
      <c r="D15" s="33"/>
      <c r="E15" s="33"/>
      <c r="F15" s="36"/>
      <c r="G15" s="15">
        <v>2023</v>
      </c>
      <c r="H15" s="7">
        <v>674920</v>
      </c>
      <c r="I15" s="40"/>
      <c r="J15" s="33"/>
      <c r="K15" s="16" t="s">
        <v>0</v>
      </c>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row>
    <row r="16" spans="1:98" s="3" customFormat="1" ht="82.5" customHeight="1" outlineLevel="1" x14ac:dyDescent="0.25">
      <c r="A16" s="39" t="s">
        <v>3</v>
      </c>
      <c r="B16" s="38" t="s">
        <v>53</v>
      </c>
      <c r="C16" s="33" t="s">
        <v>54</v>
      </c>
      <c r="D16" s="33" t="s">
        <v>55</v>
      </c>
      <c r="E16" s="33" t="s">
        <v>45</v>
      </c>
      <c r="F16" s="36" t="s">
        <v>46</v>
      </c>
      <c r="G16" s="15">
        <v>2021</v>
      </c>
      <c r="H16" s="7">
        <v>165337.17000000001</v>
      </c>
      <c r="I16" s="40" t="s">
        <v>56</v>
      </c>
      <c r="J16" s="33"/>
      <c r="K16" s="16" t="s">
        <v>113</v>
      </c>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row>
    <row r="17" spans="1:98" s="3" customFormat="1" ht="20.45" customHeight="1" outlineLevel="1" x14ac:dyDescent="0.25">
      <c r="A17" s="39"/>
      <c r="B17" s="38"/>
      <c r="C17" s="33"/>
      <c r="D17" s="33"/>
      <c r="E17" s="33"/>
      <c r="F17" s="36"/>
      <c r="G17" s="15">
        <v>2022</v>
      </c>
      <c r="H17" s="8">
        <f>H16*104/100</f>
        <v>171950.6568</v>
      </c>
      <c r="I17" s="40"/>
      <c r="J17" s="33"/>
      <c r="K17" s="16" t="s">
        <v>0</v>
      </c>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row>
    <row r="18" spans="1:98" s="3" customFormat="1" ht="20.45" customHeight="1" outlineLevel="1" x14ac:dyDescent="0.25">
      <c r="A18" s="39"/>
      <c r="B18" s="38"/>
      <c r="C18" s="33"/>
      <c r="D18" s="33"/>
      <c r="E18" s="33"/>
      <c r="F18" s="36"/>
      <c r="G18" s="15">
        <v>2023</v>
      </c>
      <c r="H18" s="8">
        <f>H17*104/100</f>
        <v>178828.68307199999</v>
      </c>
      <c r="I18" s="40"/>
      <c r="J18" s="33"/>
      <c r="K18" s="16" t="s">
        <v>0</v>
      </c>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row>
    <row r="19" spans="1:98" s="3" customFormat="1" ht="16.899999999999999" customHeight="1" x14ac:dyDescent="0.25">
      <c r="A19" s="41" t="s">
        <v>57</v>
      </c>
      <c r="B19" s="41"/>
      <c r="C19" s="41"/>
      <c r="D19" s="41"/>
      <c r="E19" s="41"/>
      <c r="F19" s="41"/>
      <c r="G19" s="41"/>
      <c r="H19" s="41"/>
      <c r="I19" s="41"/>
      <c r="J19" s="41"/>
      <c r="K19" s="20"/>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row>
    <row r="20" spans="1:98" s="4" customFormat="1" ht="49.15" customHeight="1" outlineLevel="1" x14ac:dyDescent="0.25">
      <c r="A20" s="39" t="s">
        <v>17</v>
      </c>
      <c r="B20" s="38" t="s">
        <v>49</v>
      </c>
      <c r="C20" s="33" t="s">
        <v>58</v>
      </c>
      <c r="D20" s="33" t="s">
        <v>59</v>
      </c>
      <c r="E20" s="33" t="s">
        <v>60</v>
      </c>
      <c r="F20" s="45" t="s">
        <v>1</v>
      </c>
      <c r="G20" s="36" t="s">
        <v>15</v>
      </c>
      <c r="H20" s="37">
        <v>2000000</v>
      </c>
      <c r="I20" s="38" t="s">
        <v>61</v>
      </c>
      <c r="J20" s="33" t="s">
        <v>62</v>
      </c>
      <c r="K20" s="33" t="s">
        <v>114</v>
      </c>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row>
    <row r="21" spans="1:98" s="4" customFormat="1" ht="176.25" customHeight="1" outlineLevel="1" x14ac:dyDescent="0.25">
      <c r="A21" s="39"/>
      <c r="B21" s="38"/>
      <c r="C21" s="33"/>
      <c r="D21" s="33"/>
      <c r="E21" s="33"/>
      <c r="F21" s="45"/>
      <c r="G21" s="36"/>
      <c r="H21" s="36"/>
      <c r="I21" s="38"/>
      <c r="J21" s="33"/>
      <c r="K21" s="3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row>
    <row r="22" spans="1:98" s="3" customFormat="1" ht="16.899999999999999" customHeight="1" x14ac:dyDescent="0.25">
      <c r="A22" s="41" t="s">
        <v>63</v>
      </c>
      <c r="B22" s="41"/>
      <c r="C22" s="41"/>
      <c r="D22" s="41"/>
      <c r="E22" s="41"/>
      <c r="F22" s="41"/>
      <c r="G22" s="41"/>
      <c r="H22" s="41"/>
      <c r="I22" s="41"/>
      <c r="J22" s="41"/>
      <c r="K22" s="20"/>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row>
    <row r="23" spans="1:98" s="4" customFormat="1" ht="192" customHeight="1" outlineLevel="1" x14ac:dyDescent="0.25">
      <c r="A23" s="27" t="s">
        <v>18</v>
      </c>
      <c r="B23" s="15" t="s">
        <v>64</v>
      </c>
      <c r="C23" s="16" t="s">
        <v>65</v>
      </c>
      <c r="D23" s="18" t="s">
        <v>0</v>
      </c>
      <c r="E23" s="16" t="s">
        <v>66</v>
      </c>
      <c r="F23" s="28" t="s">
        <v>35</v>
      </c>
      <c r="G23" s="18" t="s">
        <v>16</v>
      </c>
      <c r="H23" s="18" t="s">
        <v>35</v>
      </c>
      <c r="I23" s="16" t="s">
        <v>67</v>
      </c>
      <c r="J23" s="16" t="s">
        <v>68</v>
      </c>
      <c r="K23" s="16" t="s">
        <v>115</v>
      </c>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row>
    <row r="24" spans="1:98" s="3" customFormat="1" ht="16.899999999999999" customHeight="1" x14ac:dyDescent="0.25">
      <c r="A24" s="41" t="s">
        <v>69</v>
      </c>
      <c r="B24" s="41"/>
      <c r="C24" s="41"/>
      <c r="D24" s="41"/>
      <c r="E24" s="41"/>
      <c r="F24" s="41"/>
      <c r="G24" s="41"/>
      <c r="H24" s="41"/>
      <c r="I24" s="41"/>
      <c r="J24" s="41"/>
      <c r="K24" s="20"/>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row>
    <row r="25" spans="1:98" s="4" customFormat="1" ht="43.5" customHeight="1" outlineLevel="1" x14ac:dyDescent="0.25">
      <c r="A25" s="39" t="s">
        <v>19</v>
      </c>
      <c r="B25" s="38" t="s">
        <v>104</v>
      </c>
      <c r="C25" s="33" t="s">
        <v>125</v>
      </c>
      <c r="D25" s="33" t="s">
        <v>44</v>
      </c>
      <c r="E25" s="33" t="s">
        <v>70</v>
      </c>
      <c r="F25" s="47" t="s">
        <v>46</v>
      </c>
      <c r="G25" s="36" t="s">
        <v>1</v>
      </c>
      <c r="H25" s="37" t="s">
        <v>71</v>
      </c>
      <c r="I25" s="33" t="s">
        <v>72</v>
      </c>
      <c r="J25" s="48" t="s">
        <v>0</v>
      </c>
      <c r="K25" s="33" t="s">
        <v>116</v>
      </c>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row>
    <row r="26" spans="1:98" s="4" customFormat="1" ht="43.5" customHeight="1" outlineLevel="1" x14ac:dyDescent="0.25">
      <c r="A26" s="39"/>
      <c r="B26" s="38"/>
      <c r="C26" s="33"/>
      <c r="D26" s="33"/>
      <c r="E26" s="33"/>
      <c r="F26" s="47"/>
      <c r="G26" s="36"/>
      <c r="H26" s="37"/>
      <c r="I26" s="33"/>
      <c r="J26" s="48"/>
      <c r="K26" s="3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row>
    <row r="27" spans="1:98" s="4" customFormat="1" ht="43.5" customHeight="1" outlineLevel="1" x14ac:dyDescent="0.25">
      <c r="A27" s="39"/>
      <c r="B27" s="38"/>
      <c r="C27" s="33"/>
      <c r="D27" s="33"/>
      <c r="E27" s="33"/>
      <c r="F27" s="47"/>
      <c r="G27" s="36"/>
      <c r="H27" s="37"/>
      <c r="I27" s="33"/>
      <c r="J27" s="48"/>
      <c r="K27" s="3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row>
    <row r="28" spans="1:98" s="4" customFormat="1" ht="27" customHeight="1" outlineLevel="1" x14ac:dyDescent="0.25">
      <c r="A28" s="39" t="s">
        <v>6</v>
      </c>
      <c r="B28" s="38" t="s">
        <v>49</v>
      </c>
      <c r="C28" s="33" t="s">
        <v>125</v>
      </c>
      <c r="D28" s="33" t="s">
        <v>51</v>
      </c>
      <c r="E28" s="33" t="s">
        <v>70</v>
      </c>
      <c r="F28" s="47" t="s">
        <v>46</v>
      </c>
      <c r="G28" s="36" t="s">
        <v>1</v>
      </c>
      <c r="H28" s="37" t="s">
        <v>71</v>
      </c>
      <c r="I28" s="33" t="s">
        <v>72</v>
      </c>
      <c r="J28" s="43" t="s">
        <v>0</v>
      </c>
      <c r="K28" s="33" t="s">
        <v>118</v>
      </c>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row>
    <row r="29" spans="1:98" s="4" customFormat="1" ht="27" customHeight="1" outlineLevel="1" x14ac:dyDescent="0.25">
      <c r="A29" s="39"/>
      <c r="B29" s="38"/>
      <c r="C29" s="33"/>
      <c r="D29" s="33"/>
      <c r="E29" s="33"/>
      <c r="F29" s="47"/>
      <c r="G29" s="36"/>
      <c r="H29" s="37"/>
      <c r="I29" s="33"/>
      <c r="J29" s="43"/>
      <c r="K29" s="3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row>
    <row r="30" spans="1:98" s="4" customFormat="1" ht="27" customHeight="1" outlineLevel="1" x14ac:dyDescent="0.25">
      <c r="A30" s="39"/>
      <c r="B30" s="38"/>
      <c r="C30" s="33"/>
      <c r="D30" s="33"/>
      <c r="E30" s="33"/>
      <c r="F30" s="47"/>
      <c r="G30" s="36"/>
      <c r="H30" s="37"/>
      <c r="I30" s="33"/>
      <c r="J30" s="43"/>
      <c r="K30" s="3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row>
    <row r="31" spans="1:98" s="4" customFormat="1" ht="24.6" customHeight="1" outlineLevel="1" x14ac:dyDescent="0.25">
      <c r="A31" s="39" t="s">
        <v>7</v>
      </c>
      <c r="B31" s="38" t="s">
        <v>53</v>
      </c>
      <c r="C31" s="33" t="s">
        <v>126</v>
      </c>
      <c r="D31" s="33" t="s">
        <v>55</v>
      </c>
      <c r="E31" s="44" t="s">
        <v>70</v>
      </c>
      <c r="F31" s="47" t="s">
        <v>46</v>
      </c>
      <c r="G31" s="36" t="s">
        <v>1</v>
      </c>
      <c r="H31" s="37" t="s">
        <v>71</v>
      </c>
      <c r="I31" s="33" t="s">
        <v>72</v>
      </c>
      <c r="J31" s="43" t="s">
        <v>0</v>
      </c>
      <c r="K31" s="33" t="s">
        <v>117</v>
      </c>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row>
    <row r="32" spans="1:98" s="4" customFormat="1" ht="24.6" customHeight="1" outlineLevel="1" x14ac:dyDescent="0.25">
      <c r="A32" s="39"/>
      <c r="B32" s="38"/>
      <c r="C32" s="33"/>
      <c r="D32" s="33"/>
      <c r="E32" s="44"/>
      <c r="F32" s="47"/>
      <c r="G32" s="36"/>
      <c r="H32" s="37"/>
      <c r="I32" s="33"/>
      <c r="J32" s="43"/>
      <c r="K32" s="3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row>
    <row r="33" spans="1:98" s="4" customFormat="1" ht="24.6" customHeight="1" outlineLevel="1" x14ac:dyDescent="0.25">
      <c r="A33" s="39"/>
      <c r="B33" s="38"/>
      <c r="C33" s="33"/>
      <c r="D33" s="33"/>
      <c r="E33" s="44"/>
      <c r="F33" s="47"/>
      <c r="G33" s="36"/>
      <c r="H33" s="37"/>
      <c r="I33" s="33"/>
      <c r="J33" s="43"/>
      <c r="K33" s="3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row>
    <row r="34" spans="1:98" s="3" customFormat="1" ht="16.899999999999999" customHeight="1" x14ac:dyDescent="0.25">
      <c r="A34" s="41" t="s">
        <v>73</v>
      </c>
      <c r="B34" s="41"/>
      <c r="C34" s="41"/>
      <c r="D34" s="41"/>
      <c r="E34" s="41"/>
      <c r="F34" s="41"/>
      <c r="G34" s="41"/>
      <c r="H34" s="41"/>
      <c r="I34" s="41"/>
      <c r="J34" s="41"/>
      <c r="K34" s="20"/>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row>
    <row r="35" spans="1:98" s="3" customFormat="1" ht="190.5" customHeight="1" outlineLevel="1" x14ac:dyDescent="0.25">
      <c r="A35" s="27" t="s">
        <v>8</v>
      </c>
      <c r="B35" s="15" t="s">
        <v>104</v>
      </c>
      <c r="C35" s="16" t="s">
        <v>105</v>
      </c>
      <c r="D35" s="16" t="s">
        <v>74</v>
      </c>
      <c r="E35" s="16" t="s">
        <v>75</v>
      </c>
      <c r="F35" s="28" t="s">
        <v>76</v>
      </c>
      <c r="G35" s="18" t="s">
        <v>10</v>
      </c>
      <c r="H35" s="8" t="s">
        <v>0</v>
      </c>
      <c r="I35" s="15" t="s">
        <v>61</v>
      </c>
      <c r="J35" s="16" t="s">
        <v>77</v>
      </c>
      <c r="K35" s="16" t="s">
        <v>119</v>
      </c>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row>
    <row r="36" spans="1:98" s="3" customFormat="1" ht="16.899999999999999" customHeight="1" x14ac:dyDescent="0.25">
      <c r="A36" s="41" t="s">
        <v>78</v>
      </c>
      <c r="B36" s="41"/>
      <c r="C36" s="41"/>
      <c r="D36" s="41"/>
      <c r="E36" s="41"/>
      <c r="F36" s="41"/>
      <c r="G36" s="41"/>
      <c r="H36" s="41"/>
      <c r="I36" s="41"/>
      <c r="J36" s="41"/>
      <c r="K36" s="20"/>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row>
    <row r="37" spans="1:98" s="3" customFormat="1" ht="158.25" customHeight="1" outlineLevel="1" x14ac:dyDescent="0.25">
      <c r="A37" s="27" t="s">
        <v>9</v>
      </c>
      <c r="B37" s="18" t="s">
        <v>31</v>
      </c>
      <c r="C37" s="16" t="s">
        <v>106</v>
      </c>
      <c r="D37" s="16" t="s">
        <v>79</v>
      </c>
      <c r="E37" s="16" t="s">
        <v>80</v>
      </c>
      <c r="F37" s="18" t="s">
        <v>76</v>
      </c>
      <c r="G37" s="18" t="s">
        <v>1</v>
      </c>
      <c r="H37" s="18" t="s">
        <v>71</v>
      </c>
      <c r="I37" s="18" t="s">
        <v>81</v>
      </c>
      <c r="J37" s="29" t="s">
        <v>0</v>
      </c>
      <c r="K37" s="16" t="s">
        <v>120</v>
      </c>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row>
    <row r="38" spans="1:98" s="3" customFormat="1" ht="16.899999999999999" customHeight="1" x14ac:dyDescent="0.25">
      <c r="A38" s="41" t="s">
        <v>107</v>
      </c>
      <c r="B38" s="41"/>
      <c r="C38" s="41"/>
      <c r="D38" s="41"/>
      <c r="E38" s="41"/>
      <c r="F38" s="41"/>
      <c r="G38" s="41"/>
      <c r="H38" s="41"/>
      <c r="I38" s="41"/>
      <c r="J38" s="41"/>
      <c r="K38" s="20"/>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row>
    <row r="39" spans="1:98" s="3" customFormat="1" ht="117" customHeight="1" outlineLevel="1" x14ac:dyDescent="0.25">
      <c r="A39" s="27" t="s">
        <v>11</v>
      </c>
      <c r="B39" s="15" t="s">
        <v>64</v>
      </c>
      <c r="C39" s="16" t="s">
        <v>82</v>
      </c>
      <c r="D39" s="16" t="s">
        <v>0</v>
      </c>
      <c r="E39" s="16" t="s">
        <v>45</v>
      </c>
      <c r="F39" s="15" t="s">
        <v>1</v>
      </c>
      <c r="G39" s="15" t="s">
        <v>0</v>
      </c>
      <c r="H39" s="18" t="s">
        <v>71</v>
      </c>
      <c r="I39" s="15" t="s">
        <v>61</v>
      </c>
      <c r="J39" s="29" t="s">
        <v>0</v>
      </c>
      <c r="K39" s="16" t="s">
        <v>121</v>
      </c>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row>
    <row r="40" spans="1:98" s="5" customFormat="1" ht="15.75" x14ac:dyDescent="0.25">
      <c r="A40" s="24" t="s">
        <v>83</v>
      </c>
      <c r="B40" s="25"/>
      <c r="C40" s="25"/>
      <c r="D40" s="25"/>
      <c r="E40" s="19"/>
      <c r="F40" s="25"/>
      <c r="G40" s="25"/>
      <c r="H40" s="25"/>
      <c r="I40" s="25"/>
      <c r="J40" s="19"/>
      <c r="K40" s="19"/>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row>
    <row r="41" spans="1:98" s="3" customFormat="1" ht="16.899999999999999" customHeight="1" collapsed="1" x14ac:dyDescent="0.25">
      <c r="A41" s="41" t="s">
        <v>84</v>
      </c>
      <c r="B41" s="41"/>
      <c r="C41" s="41"/>
      <c r="D41" s="41"/>
      <c r="E41" s="41"/>
      <c r="F41" s="41"/>
      <c r="G41" s="41"/>
      <c r="H41" s="41"/>
      <c r="I41" s="41"/>
      <c r="J41" s="41"/>
      <c r="K41" s="20"/>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row>
    <row r="42" spans="1:98" s="3" customFormat="1" ht="380.25" customHeight="1" outlineLevel="1" x14ac:dyDescent="0.25">
      <c r="A42" s="39" t="s">
        <v>20</v>
      </c>
      <c r="B42" s="38" t="s">
        <v>85</v>
      </c>
      <c r="C42" s="33" t="s">
        <v>86</v>
      </c>
      <c r="D42" s="33" t="s">
        <v>87</v>
      </c>
      <c r="E42" s="33" t="s">
        <v>45</v>
      </c>
      <c r="F42" s="38" t="s">
        <v>13</v>
      </c>
      <c r="G42" s="15">
        <v>2021</v>
      </c>
      <c r="H42" s="7">
        <v>1240000</v>
      </c>
      <c r="I42" s="36" t="s">
        <v>88</v>
      </c>
      <c r="J42" s="33" t="s">
        <v>89</v>
      </c>
      <c r="K42" s="16" t="s">
        <v>122</v>
      </c>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row>
    <row r="43" spans="1:98" s="3" customFormat="1" ht="18.75" customHeight="1" outlineLevel="1" x14ac:dyDescent="0.25">
      <c r="A43" s="39"/>
      <c r="B43" s="38"/>
      <c r="C43" s="33"/>
      <c r="D43" s="33"/>
      <c r="E43" s="33"/>
      <c r="F43" s="38"/>
      <c r="G43" s="15">
        <v>2022</v>
      </c>
      <c r="H43" s="7">
        <v>1500000</v>
      </c>
      <c r="I43" s="36"/>
      <c r="J43" s="33"/>
      <c r="K43" s="21" t="s">
        <v>0</v>
      </c>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row>
    <row r="44" spans="1:98" s="3" customFormat="1" ht="64.5" customHeight="1" outlineLevel="1" x14ac:dyDescent="0.25">
      <c r="A44" s="39" t="s">
        <v>12</v>
      </c>
      <c r="B44" s="38" t="s">
        <v>90</v>
      </c>
      <c r="C44" s="33" t="s">
        <v>91</v>
      </c>
      <c r="D44" s="33" t="s">
        <v>92</v>
      </c>
      <c r="E44" s="33" t="s">
        <v>45</v>
      </c>
      <c r="F44" s="38" t="s">
        <v>14</v>
      </c>
      <c r="G44" s="15">
        <v>2022</v>
      </c>
      <c r="H44" s="18" t="s">
        <v>93</v>
      </c>
      <c r="I44" s="36" t="s">
        <v>94</v>
      </c>
      <c r="J44" s="30" t="s">
        <v>0</v>
      </c>
      <c r="K44" s="22" t="s">
        <v>0</v>
      </c>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row>
    <row r="45" spans="1:98" s="3" customFormat="1" ht="64.5" customHeight="1" outlineLevel="1" x14ac:dyDescent="0.25">
      <c r="A45" s="39"/>
      <c r="B45" s="38"/>
      <c r="C45" s="33"/>
      <c r="D45" s="33"/>
      <c r="E45" s="33"/>
      <c r="F45" s="38"/>
      <c r="G45" s="15">
        <v>2023</v>
      </c>
      <c r="H45" s="18" t="s">
        <v>93</v>
      </c>
      <c r="I45" s="36"/>
      <c r="J45" s="30" t="s">
        <v>0</v>
      </c>
      <c r="K45" s="22" t="s">
        <v>0</v>
      </c>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row>
    <row r="46" spans="1:98" s="3" customFormat="1" ht="16.899999999999999" customHeight="1" x14ac:dyDescent="0.25">
      <c r="A46" s="41" t="s">
        <v>95</v>
      </c>
      <c r="B46" s="41"/>
      <c r="C46" s="41"/>
      <c r="D46" s="41"/>
      <c r="E46" s="41"/>
      <c r="F46" s="41"/>
      <c r="G46" s="41"/>
      <c r="H46" s="41"/>
      <c r="I46" s="41"/>
      <c r="J46" s="41"/>
      <c r="K46" s="20"/>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row>
    <row r="47" spans="1:98" ht="63" customHeight="1" outlineLevel="1" x14ac:dyDescent="0.25">
      <c r="A47" s="38">
        <v>16</v>
      </c>
      <c r="B47" s="38" t="s">
        <v>85</v>
      </c>
      <c r="C47" s="33" t="s">
        <v>96</v>
      </c>
      <c r="D47" s="33" t="s">
        <v>97</v>
      </c>
      <c r="E47" s="33" t="s">
        <v>98</v>
      </c>
      <c r="F47" s="38" t="s">
        <v>1</v>
      </c>
      <c r="G47" s="15">
        <v>2021</v>
      </c>
      <c r="H47" s="7">
        <v>50000</v>
      </c>
      <c r="I47" s="36" t="s">
        <v>88</v>
      </c>
      <c r="J47" s="46" t="s">
        <v>0</v>
      </c>
      <c r="K47" s="16" t="s">
        <v>123</v>
      </c>
    </row>
    <row r="48" spans="1:98" ht="16.149999999999999" customHeight="1" outlineLevel="1" x14ac:dyDescent="0.25">
      <c r="A48" s="38"/>
      <c r="B48" s="38"/>
      <c r="C48" s="33"/>
      <c r="D48" s="33"/>
      <c r="E48" s="33"/>
      <c r="F48" s="38"/>
      <c r="G48" s="15">
        <v>2022</v>
      </c>
      <c r="H48" s="7">
        <v>100000</v>
      </c>
      <c r="I48" s="36"/>
      <c r="J48" s="46"/>
      <c r="K48" s="21" t="s">
        <v>0</v>
      </c>
    </row>
    <row r="49" spans="1:11" ht="16.149999999999999" customHeight="1" outlineLevel="1" x14ac:dyDescent="0.25">
      <c r="A49" s="38"/>
      <c r="B49" s="38"/>
      <c r="C49" s="33"/>
      <c r="D49" s="33"/>
      <c r="E49" s="33"/>
      <c r="F49" s="38"/>
      <c r="G49" s="15">
        <v>2023</v>
      </c>
      <c r="H49" s="7">
        <v>100000</v>
      </c>
      <c r="I49" s="36"/>
      <c r="J49" s="46"/>
      <c r="K49" s="21" t="s">
        <v>0</v>
      </c>
    </row>
    <row r="50" spans="1:11" s="9" customFormat="1" x14ac:dyDescent="0.25"/>
    <row r="51" spans="1:11" s="9" customFormat="1" ht="30" customHeight="1" x14ac:dyDescent="0.25">
      <c r="A51" s="34" t="s">
        <v>99</v>
      </c>
      <c r="B51" s="34"/>
      <c r="C51" s="34"/>
      <c r="D51" s="34"/>
      <c r="E51" s="34"/>
      <c r="F51" s="34"/>
      <c r="G51" s="34"/>
      <c r="H51" s="34"/>
      <c r="I51" s="34"/>
      <c r="J51" s="34"/>
    </row>
    <row r="52" spans="1:11" s="9" customFormat="1" ht="6" customHeight="1" x14ac:dyDescent="0.25"/>
    <row r="53" spans="1:11" s="9" customFormat="1" x14ac:dyDescent="0.25">
      <c r="A53" s="35" t="s">
        <v>100</v>
      </c>
      <c r="B53" s="35"/>
      <c r="C53" s="35"/>
      <c r="D53" s="35"/>
      <c r="E53" s="35"/>
      <c r="F53" s="35"/>
      <c r="G53" s="35"/>
      <c r="H53" s="35"/>
      <c r="I53" s="35"/>
      <c r="J53" s="35"/>
    </row>
    <row r="54" spans="1:11" s="9" customFormat="1" ht="9" customHeight="1" x14ac:dyDescent="0.25"/>
    <row r="55" spans="1:11" s="9" customFormat="1" x14ac:dyDescent="0.25">
      <c r="A55" s="9" t="s">
        <v>124</v>
      </c>
    </row>
    <row r="56" spans="1:11" s="9" customFormat="1" x14ac:dyDescent="0.25"/>
    <row r="57" spans="1:11" s="9" customFormat="1" x14ac:dyDescent="0.25"/>
    <row r="58" spans="1:11" s="9" customFormat="1" x14ac:dyDescent="0.25"/>
    <row r="59" spans="1:11" s="9" customFormat="1" x14ac:dyDescent="0.25"/>
    <row r="60" spans="1:11" s="9" customFormat="1" x14ac:dyDescent="0.25"/>
    <row r="61" spans="1:11" s="9" customFormat="1" x14ac:dyDescent="0.25"/>
    <row r="62" spans="1:11" s="9" customFormat="1" x14ac:dyDescent="0.25"/>
    <row r="63" spans="1:11" s="9" customFormat="1" x14ac:dyDescent="0.25"/>
    <row r="64" spans="1:11"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row r="262" s="9" customFormat="1" x14ac:dyDescent="0.25"/>
    <row r="263" s="9" customFormat="1" x14ac:dyDescent="0.25"/>
    <row r="264" s="9" customFormat="1" x14ac:dyDescent="0.25"/>
    <row r="265" s="9" customFormat="1" x14ac:dyDescent="0.25"/>
    <row r="266" s="9" customFormat="1" x14ac:dyDescent="0.25"/>
    <row r="267" s="9" customFormat="1" x14ac:dyDescent="0.25"/>
    <row r="268" s="9" customFormat="1" x14ac:dyDescent="0.25"/>
    <row r="269" s="9" customFormat="1" x14ac:dyDescent="0.25"/>
    <row r="270" s="9" customFormat="1" x14ac:dyDescent="0.25"/>
    <row r="271" s="9" customFormat="1" x14ac:dyDescent="0.25"/>
    <row r="272" s="9" customFormat="1" x14ac:dyDescent="0.25"/>
    <row r="273" s="9" customFormat="1" x14ac:dyDescent="0.25"/>
    <row r="274" s="9" customFormat="1" x14ac:dyDescent="0.25"/>
    <row r="275" s="9" customFormat="1" x14ac:dyDescent="0.25"/>
    <row r="276" s="9" customFormat="1" x14ac:dyDescent="0.25"/>
    <row r="277" s="9" customFormat="1" x14ac:dyDescent="0.25"/>
    <row r="278" s="9" customFormat="1" x14ac:dyDescent="0.25"/>
    <row r="279" s="9" customFormat="1" x14ac:dyDescent="0.25"/>
    <row r="280" s="9" customFormat="1" x14ac:dyDescent="0.25"/>
    <row r="281" s="9" customFormat="1" x14ac:dyDescent="0.25"/>
    <row r="282" s="9" customFormat="1" x14ac:dyDescent="0.25"/>
    <row r="283" s="9" customFormat="1" x14ac:dyDescent="0.25"/>
    <row r="284" s="9" customFormat="1" x14ac:dyDescent="0.25"/>
    <row r="285" s="9" customFormat="1" x14ac:dyDescent="0.25"/>
    <row r="286" s="9" customFormat="1" x14ac:dyDescent="0.25"/>
    <row r="287" s="9" customFormat="1" x14ac:dyDescent="0.25"/>
    <row r="288" s="9" customFormat="1" x14ac:dyDescent="0.25"/>
    <row r="289" s="9" customFormat="1" x14ac:dyDescent="0.25"/>
    <row r="290" s="9" customFormat="1" x14ac:dyDescent="0.25"/>
    <row r="291" s="9" customFormat="1" x14ac:dyDescent="0.25"/>
    <row r="292" s="9" customFormat="1" x14ac:dyDescent="0.25"/>
    <row r="293" s="9" customFormat="1" x14ac:dyDescent="0.25"/>
    <row r="294" s="9" customFormat="1" x14ac:dyDescent="0.25"/>
    <row r="295" s="9" customFormat="1" x14ac:dyDescent="0.25"/>
    <row r="296" s="9" customFormat="1" x14ac:dyDescent="0.25"/>
    <row r="297" s="9" customFormat="1" x14ac:dyDescent="0.25"/>
    <row r="298" s="9" customFormat="1" x14ac:dyDescent="0.25"/>
    <row r="299" s="9" customFormat="1" x14ac:dyDescent="0.25"/>
    <row r="300" s="9" customFormat="1" x14ac:dyDescent="0.25"/>
    <row r="301" s="9" customFormat="1" x14ac:dyDescent="0.25"/>
    <row r="302" s="9" customFormat="1" x14ac:dyDescent="0.25"/>
    <row r="303" s="9" customFormat="1" x14ac:dyDescent="0.25"/>
    <row r="304" s="9" customFormat="1" x14ac:dyDescent="0.25"/>
    <row r="305" s="9" customFormat="1" x14ac:dyDescent="0.25"/>
    <row r="306" s="9" customFormat="1" x14ac:dyDescent="0.25"/>
    <row r="307" s="9" customFormat="1" x14ac:dyDescent="0.25"/>
    <row r="308" s="9" customFormat="1" x14ac:dyDescent="0.25"/>
    <row r="309" s="9" customFormat="1" x14ac:dyDescent="0.25"/>
    <row r="310" s="9" customFormat="1" x14ac:dyDescent="0.25"/>
    <row r="311" s="9" customFormat="1" x14ac:dyDescent="0.25"/>
    <row r="312" s="9" customFormat="1" x14ac:dyDescent="0.25"/>
    <row r="313" s="9" customFormat="1" x14ac:dyDescent="0.25"/>
    <row r="314" s="9" customFormat="1" x14ac:dyDescent="0.25"/>
    <row r="315" s="9" customFormat="1" x14ac:dyDescent="0.25"/>
    <row r="316" s="9" customFormat="1" x14ac:dyDescent="0.25"/>
    <row r="317" s="9" customFormat="1" x14ac:dyDescent="0.25"/>
    <row r="318" s="9" customFormat="1" x14ac:dyDescent="0.25"/>
    <row r="319" s="9" customFormat="1" x14ac:dyDescent="0.25"/>
    <row r="320" s="9" customFormat="1" x14ac:dyDescent="0.25"/>
    <row r="321" s="9" customFormat="1" x14ac:dyDescent="0.25"/>
    <row r="322" s="9" customFormat="1" x14ac:dyDescent="0.25"/>
    <row r="323" s="9" customFormat="1" x14ac:dyDescent="0.25"/>
    <row r="324" s="9" customFormat="1" x14ac:dyDescent="0.25"/>
    <row r="325" s="9" customFormat="1" x14ac:dyDescent="0.25"/>
    <row r="326" s="9" customFormat="1" x14ac:dyDescent="0.25"/>
    <row r="327" s="9" customFormat="1" x14ac:dyDescent="0.25"/>
    <row r="328" s="9" customFormat="1" x14ac:dyDescent="0.25"/>
    <row r="329" s="9" customFormat="1" x14ac:dyDescent="0.25"/>
    <row r="330" s="9" customFormat="1" x14ac:dyDescent="0.25"/>
    <row r="331" s="9" customFormat="1" x14ac:dyDescent="0.25"/>
    <row r="332" s="9" customFormat="1" x14ac:dyDescent="0.25"/>
    <row r="333" s="9" customFormat="1" x14ac:dyDescent="0.25"/>
    <row r="334" s="9" customFormat="1" x14ac:dyDescent="0.25"/>
    <row r="335" s="9" customFormat="1" x14ac:dyDescent="0.25"/>
    <row r="336" s="9" customFormat="1" x14ac:dyDescent="0.25"/>
    <row r="337" s="9" customFormat="1" x14ac:dyDescent="0.25"/>
    <row r="338" s="9" customFormat="1" x14ac:dyDescent="0.25"/>
    <row r="339" s="9" customFormat="1" x14ac:dyDescent="0.25"/>
    <row r="340" s="9" customFormat="1" x14ac:dyDescent="0.25"/>
    <row r="341" s="9" customFormat="1" x14ac:dyDescent="0.25"/>
    <row r="342" s="9" customFormat="1" x14ac:dyDescent="0.25"/>
    <row r="343" s="9" customFormat="1" x14ac:dyDescent="0.25"/>
    <row r="344" s="9" customFormat="1" x14ac:dyDescent="0.25"/>
    <row r="345" s="9" customFormat="1" x14ac:dyDescent="0.25"/>
    <row r="346" s="9" customFormat="1" x14ac:dyDescent="0.25"/>
    <row r="347" s="9" customFormat="1" x14ac:dyDescent="0.25"/>
    <row r="348" s="9" customFormat="1" x14ac:dyDescent="0.25"/>
    <row r="349" s="9" customFormat="1" x14ac:dyDescent="0.25"/>
    <row r="350" s="9" customFormat="1" x14ac:dyDescent="0.25"/>
    <row r="351" s="9" customFormat="1" x14ac:dyDescent="0.25"/>
    <row r="352" s="9" customFormat="1" x14ac:dyDescent="0.25"/>
    <row r="353" s="9" customFormat="1" x14ac:dyDescent="0.25"/>
    <row r="354" s="9" customFormat="1" x14ac:dyDescent="0.25"/>
    <row r="355" s="9" customFormat="1" x14ac:dyDescent="0.25"/>
    <row r="356" s="9" customFormat="1" x14ac:dyDescent="0.25"/>
    <row r="357" s="9" customFormat="1" x14ac:dyDescent="0.25"/>
    <row r="358" s="9" customFormat="1" x14ac:dyDescent="0.25"/>
    <row r="359" s="9" customFormat="1" x14ac:dyDescent="0.25"/>
    <row r="360" s="9" customFormat="1" x14ac:dyDescent="0.25"/>
    <row r="361" s="9" customFormat="1" x14ac:dyDescent="0.25"/>
    <row r="362" s="9" customFormat="1" x14ac:dyDescent="0.25"/>
    <row r="363" s="9" customFormat="1" x14ac:dyDescent="0.25"/>
    <row r="364" s="9" customFormat="1" x14ac:dyDescent="0.25"/>
    <row r="365" s="9" customFormat="1" x14ac:dyDescent="0.25"/>
    <row r="366" s="9" customFormat="1" x14ac:dyDescent="0.25"/>
    <row r="367" s="9" customFormat="1" x14ac:dyDescent="0.25"/>
    <row r="368" s="9" customFormat="1" x14ac:dyDescent="0.25"/>
    <row r="369" s="9" customFormat="1" x14ac:dyDescent="0.25"/>
    <row r="370" s="9" customFormat="1" x14ac:dyDescent="0.25"/>
    <row r="371" s="9" customFormat="1" x14ac:dyDescent="0.25"/>
    <row r="372" s="9" customFormat="1" x14ac:dyDescent="0.25"/>
    <row r="373" s="9" customFormat="1" x14ac:dyDescent="0.25"/>
    <row r="374" s="9" customFormat="1" x14ac:dyDescent="0.25"/>
    <row r="375" s="9" customFormat="1" x14ac:dyDescent="0.25"/>
    <row r="376" s="9" customFormat="1" x14ac:dyDescent="0.25"/>
    <row r="377" s="9" customFormat="1" x14ac:dyDescent="0.25"/>
    <row r="378" s="9" customFormat="1" x14ac:dyDescent="0.25"/>
    <row r="379" s="9" customFormat="1" x14ac:dyDescent="0.25"/>
    <row r="380" s="9" customFormat="1" x14ac:dyDescent="0.25"/>
    <row r="381" s="9" customFormat="1" x14ac:dyDescent="0.25"/>
    <row r="382" s="9" customFormat="1" x14ac:dyDescent="0.25"/>
    <row r="383" s="9" customFormat="1" x14ac:dyDescent="0.25"/>
    <row r="384" s="9" customFormat="1" x14ac:dyDescent="0.25"/>
    <row r="385" s="9" customFormat="1" x14ac:dyDescent="0.25"/>
    <row r="386" s="9" customFormat="1" x14ac:dyDescent="0.25"/>
    <row r="387" s="9" customFormat="1" x14ac:dyDescent="0.25"/>
    <row r="388" s="9" customFormat="1" x14ac:dyDescent="0.25"/>
    <row r="389" s="9" customFormat="1" x14ac:dyDescent="0.25"/>
    <row r="390" s="9" customFormat="1" x14ac:dyDescent="0.25"/>
    <row r="391" s="9" customFormat="1" x14ac:dyDescent="0.25"/>
    <row r="392" s="9" customFormat="1" x14ac:dyDescent="0.25"/>
    <row r="393" s="9" customFormat="1" x14ac:dyDescent="0.25"/>
    <row r="394" s="9" customFormat="1" x14ac:dyDescent="0.25"/>
    <row r="395" s="9" customFormat="1" x14ac:dyDescent="0.25"/>
    <row r="396" s="9" customFormat="1" x14ac:dyDescent="0.25"/>
    <row r="397" s="9" customFormat="1" x14ac:dyDescent="0.25"/>
    <row r="398" s="9" customFormat="1" x14ac:dyDescent="0.25"/>
    <row r="399" s="9" customFormat="1" x14ac:dyDescent="0.25"/>
    <row r="400" s="9" customFormat="1" x14ac:dyDescent="0.25"/>
    <row r="401" s="9" customFormat="1" x14ac:dyDescent="0.25"/>
    <row r="402" s="9" customFormat="1" x14ac:dyDescent="0.25"/>
    <row r="403" s="9" customFormat="1" x14ac:dyDescent="0.25"/>
    <row r="404" s="9" customFormat="1" x14ac:dyDescent="0.25"/>
    <row r="405" s="9" customFormat="1" x14ac:dyDescent="0.25"/>
    <row r="406" s="9" customFormat="1" x14ac:dyDescent="0.25"/>
    <row r="407" s="9" customFormat="1" x14ac:dyDescent="0.25"/>
    <row r="408" s="9" customFormat="1" x14ac:dyDescent="0.25"/>
    <row r="409" s="9" customFormat="1" x14ac:dyDescent="0.25"/>
    <row r="410" s="9" customFormat="1" x14ac:dyDescent="0.25"/>
    <row r="411" s="9" customFormat="1" x14ac:dyDescent="0.25"/>
    <row r="412" s="9" customFormat="1" x14ac:dyDescent="0.25"/>
    <row r="413" s="9" customFormat="1" x14ac:dyDescent="0.25"/>
    <row r="414" s="9" customFormat="1" x14ac:dyDescent="0.25"/>
    <row r="415" s="9" customFormat="1" x14ac:dyDescent="0.25"/>
    <row r="416" s="9" customFormat="1" x14ac:dyDescent="0.25"/>
    <row r="417" s="9" customFormat="1" x14ac:dyDescent="0.25"/>
    <row r="418" s="9" customFormat="1" x14ac:dyDescent="0.25"/>
    <row r="419" s="9" customFormat="1" x14ac:dyDescent="0.25"/>
    <row r="420" s="9" customFormat="1" x14ac:dyDescent="0.25"/>
    <row r="421" s="9" customFormat="1" x14ac:dyDescent="0.25"/>
    <row r="422" s="9" customFormat="1" x14ac:dyDescent="0.25"/>
    <row r="423" s="9" customFormat="1" x14ac:dyDescent="0.25"/>
    <row r="424" s="9" customFormat="1" x14ac:dyDescent="0.25"/>
    <row r="425" s="9" customFormat="1" x14ac:dyDescent="0.25"/>
    <row r="426" s="9" customFormat="1" x14ac:dyDescent="0.25"/>
    <row r="427" s="9" customFormat="1" x14ac:dyDescent="0.25"/>
    <row r="428" s="9" customFormat="1" x14ac:dyDescent="0.25"/>
    <row r="429" s="9" customFormat="1" x14ac:dyDescent="0.25"/>
    <row r="430" s="9" customFormat="1" x14ac:dyDescent="0.25"/>
    <row r="431" s="9" customFormat="1" x14ac:dyDescent="0.25"/>
    <row r="432" s="9" customFormat="1" x14ac:dyDescent="0.25"/>
    <row r="433" s="9" customFormat="1" x14ac:dyDescent="0.25"/>
    <row r="434" s="9" customFormat="1" x14ac:dyDescent="0.25"/>
    <row r="435" s="9" customFormat="1" x14ac:dyDescent="0.25"/>
    <row r="436" s="9" customFormat="1" x14ac:dyDescent="0.25"/>
    <row r="437" s="9" customFormat="1" x14ac:dyDescent="0.25"/>
    <row r="438" s="9" customFormat="1" x14ac:dyDescent="0.25"/>
    <row r="439" s="9" customFormat="1" x14ac:dyDescent="0.25"/>
    <row r="440" s="9" customFormat="1" x14ac:dyDescent="0.25"/>
    <row r="441" s="9" customFormat="1" x14ac:dyDescent="0.25"/>
    <row r="442" s="9" customFormat="1" x14ac:dyDescent="0.25"/>
    <row r="443" s="9" customFormat="1" x14ac:dyDescent="0.25"/>
    <row r="444" s="9" customFormat="1" x14ac:dyDescent="0.25"/>
    <row r="445" s="9" customFormat="1" x14ac:dyDescent="0.25"/>
    <row r="446" s="9" customFormat="1" x14ac:dyDescent="0.25"/>
    <row r="447" s="9" customFormat="1" x14ac:dyDescent="0.25"/>
    <row r="448" s="9" customFormat="1" x14ac:dyDescent="0.25"/>
    <row r="449" s="9" customFormat="1" x14ac:dyDescent="0.25"/>
    <row r="450" s="9" customFormat="1" x14ac:dyDescent="0.25"/>
    <row r="451" s="9" customFormat="1" x14ac:dyDescent="0.25"/>
    <row r="452" s="9" customFormat="1" x14ac:dyDescent="0.25"/>
    <row r="453" s="9" customFormat="1" x14ac:dyDescent="0.25"/>
    <row r="454" s="9" customFormat="1" x14ac:dyDescent="0.25"/>
    <row r="455" s="9" customFormat="1" x14ac:dyDescent="0.25"/>
    <row r="456" s="9" customFormat="1" x14ac:dyDescent="0.25"/>
    <row r="457" s="9" customFormat="1" x14ac:dyDescent="0.25"/>
    <row r="458" s="9" customFormat="1" x14ac:dyDescent="0.25"/>
    <row r="459" s="9" customFormat="1" x14ac:dyDescent="0.25"/>
    <row r="460" s="9" customFormat="1" x14ac:dyDescent="0.25"/>
    <row r="461" s="9" customFormat="1" x14ac:dyDescent="0.25"/>
    <row r="462" s="9" customFormat="1" x14ac:dyDescent="0.25"/>
    <row r="463" s="9" customFormat="1" x14ac:dyDescent="0.25"/>
    <row r="464" s="9" customFormat="1" x14ac:dyDescent="0.25"/>
    <row r="465" s="9" customFormat="1" x14ac:dyDescent="0.25"/>
    <row r="466" s="9" customFormat="1" x14ac:dyDescent="0.25"/>
    <row r="467" s="9" customFormat="1" x14ac:dyDescent="0.25"/>
    <row r="468" s="9" customFormat="1" x14ac:dyDescent="0.25"/>
    <row r="469" s="9" customFormat="1" x14ac:dyDescent="0.25"/>
    <row r="470" s="9" customFormat="1" x14ac:dyDescent="0.25"/>
    <row r="471" s="9" customFormat="1" x14ac:dyDescent="0.25"/>
    <row r="472" s="9" customFormat="1" x14ac:dyDescent="0.25"/>
    <row r="473" s="9" customFormat="1" x14ac:dyDescent="0.25"/>
    <row r="474" s="9" customFormat="1" x14ac:dyDescent="0.25"/>
    <row r="475" s="9" customFormat="1" x14ac:dyDescent="0.25"/>
    <row r="476" s="9" customFormat="1" x14ac:dyDescent="0.25"/>
    <row r="477" s="9" customFormat="1" x14ac:dyDescent="0.25"/>
    <row r="478" s="9" customFormat="1" x14ac:dyDescent="0.25"/>
    <row r="479" s="9" customFormat="1" x14ac:dyDescent="0.25"/>
    <row r="480" s="9" customFormat="1" x14ac:dyDescent="0.25"/>
    <row r="481" s="9" customFormat="1" x14ac:dyDescent="0.25"/>
    <row r="482" s="9" customFormat="1" x14ac:dyDescent="0.25"/>
    <row r="483" s="9" customFormat="1" x14ac:dyDescent="0.25"/>
    <row r="484" s="9" customFormat="1" x14ac:dyDescent="0.25"/>
    <row r="485" s="9" customFormat="1" x14ac:dyDescent="0.25"/>
    <row r="486" s="9" customFormat="1" x14ac:dyDescent="0.25"/>
    <row r="487" s="9" customFormat="1" x14ac:dyDescent="0.25"/>
    <row r="488" s="9" customFormat="1" x14ac:dyDescent="0.25"/>
    <row r="489" s="9" customFormat="1" x14ac:dyDescent="0.25"/>
    <row r="490" s="9" customFormat="1" x14ac:dyDescent="0.25"/>
    <row r="491" s="9" customFormat="1" x14ac:dyDescent="0.25"/>
    <row r="492" s="9" customFormat="1" x14ac:dyDescent="0.25"/>
    <row r="493" s="9" customFormat="1" x14ac:dyDescent="0.25"/>
    <row r="494" s="9" customFormat="1" x14ac:dyDescent="0.25"/>
    <row r="495" s="9" customFormat="1" x14ac:dyDescent="0.25"/>
    <row r="496" s="9" customFormat="1" x14ac:dyDescent="0.25"/>
    <row r="497" s="9" customFormat="1" x14ac:dyDescent="0.25"/>
    <row r="498" s="9" customFormat="1" x14ac:dyDescent="0.25"/>
    <row r="499" s="9" customFormat="1" x14ac:dyDescent="0.25"/>
    <row r="500" s="9" customFormat="1" x14ac:dyDescent="0.25"/>
    <row r="501" s="9" customFormat="1" x14ac:dyDescent="0.25"/>
    <row r="502" s="9" customFormat="1" x14ac:dyDescent="0.25"/>
    <row r="503" s="9" customFormat="1" x14ac:dyDescent="0.25"/>
    <row r="504" s="9" customFormat="1" x14ac:dyDescent="0.25"/>
    <row r="505" s="9" customFormat="1" x14ac:dyDescent="0.25"/>
    <row r="506" s="9" customFormat="1" x14ac:dyDescent="0.25"/>
    <row r="507" s="9" customFormat="1" x14ac:dyDescent="0.25"/>
    <row r="508" s="9" customFormat="1" x14ac:dyDescent="0.25"/>
    <row r="509" s="9" customFormat="1" x14ac:dyDescent="0.25"/>
    <row r="510" s="9" customFormat="1" x14ac:dyDescent="0.25"/>
    <row r="511" s="9" customFormat="1" x14ac:dyDescent="0.25"/>
    <row r="512" s="9" customFormat="1" x14ac:dyDescent="0.25"/>
    <row r="513" s="9" customFormat="1" x14ac:dyDescent="0.25"/>
    <row r="514" s="9" customFormat="1" x14ac:dyDescent="0.25"/>
    <row r="515" s="9" customFormat="1" x14ac:dyDescent="0.25"/>
    <row r="516" s="9" customFormat="1" x14ac:dyDescent="0.25"/>
    <row r="517" s="9" customFormat="1" x14ac:dyDescent="0.25"/>
    <row r="518" s="9" customFormat="1" x14ac:dyDescent="0.25"/>
    <row r="519" s="9" customFormat="1" x14ac:dyDescent="0.25"/>
    <row r="520" s="9" customFormat="1" x14ac:dyDescent="0.25"/>
    <row r="521" s="9" customFormat="1" x14ac:dyDescent="0.25"/>
    <row r="522" s="9" customFormat="1" x14ac:dyDescent="0.25"/>
    <row r="523" s="9" customFormat="1" x14ac:dyDescent="0.25"/>
    <row r="524" s="9" customFormat="1" x14ac:dyDescent="0.25"/>
    <row r="525" s="9" customFormat="1" x14ac:dyDescent="0.25"/>
    <row r="526" s="9" customFormat="1" x14ac:dyDescent="0.25"/>
    <row r="527" s="9" customFormat="1" x14ac:dyDescent="0.25"/>
    <row r="528" s="9" customFormat="1" x14ac:dyDescent="0.25"/>
    <row r="529" s="9" customFormat="1" x14ac:dyDescent="0.25"/>
    <row r="530" s="9" customFormat="1" x14ac:dyDescent="0.25"/>
    <row r="531" s="9" customFormat="1" x14ac:dyDescent="0.25"/>
    <row r="532" s="9" customFormat="1" x14ac:dyDescent="0.25"/>
    <row r="533" s="9" customFormat="1" x14ac:dyDescent="0.25"/>
    <row r="534" s="9" customFormat="1" x14ac:dyDescent="0.25"/>
    <row r="535" s="9" customFormat="1" x14ac:dyDescent="0.25"/>
    <row r="536" s="9" customFormat="1" x14ac:dyDescent="0.25"/>
    <row r="537" s="9" customFormat="1" x14ac:dyDescent="0.25"/>
    <row r="538" s="9" customFormat="1" x14ac:dyDescent="0.25"/>
    <row r="539" s="9" customFormat="1" x14ac:dyDescent="0.25"/>
    <row r="540" s="9" customFormat="1" x14ac:dyDescent="0.25"/>
    <row r="541" s="9" customFormat="1" x14ac:dyDescent="0.25"/>
    <row r="542" s="9" customFormat="1" x14ac:dyDescent="0.25"/>
    <row r="543" s="9" customFormat="1" x14ac:dyDescent="0.25"/>
    <row r="544" s="9" customFormat="1" x14ac:dyDescent="0.25"/>
    <row r="545" s="9" customFormat="1" x14ac:dyDescent="0.25"/>
    <row r="546" s="9" customFormat="1" x14ac:dyDescent="0.25"/>
    <row r="547" s="9" customFormat="1" x14ac:dyDescent="0.25"/>
    <row r="548" s="9" customFormat="1" x14ac:dyDescent="0.25"/>
    <row r="549" s="9" customFormat="1" x14ac:dyDescent="0.25"/>
    <row r="550" s="9" customFormat="1" x14ac:dyDescent="0.25"/>
    <row r="551" s="9" customFormat="1" x14ac:dyDescent="0.25"/>
    <row r="552" s="9" customFormat="1" x14ac:dyDescent="0.25"/>
    <row r="553" s="9" customFormat="1" x14ac:dyDescent="0.25"/>
    <row r="554" s="9" customFormat="1" x14ac:dyDescent="0.25"/>
    <row r="555" s="9" customFormat="1" x14ac:dyDescent="0.25"/>
    <row r="556" s="9" customFormat="1" x14ac:dyDescent="0.25"/>
    <row r="557" s="9" customFormat="1" x14ac:dyDescent="0.25"/>
    <row r="558" s="9" customFormat="1" x14ac:dyDescent="0.25"/>
    <row r="559" s="9" customFormat="1" x14ac:dyDescent="0.25"/>
    <row r="560" s="9" customFormat="1" x14ac:dyDescent="0.25"/>
    <row r="561" s="9" customFormat="1" x14ac:dyDescent="0.25"/>
    <row r="562" s="9" customFormat="1" x14ac:dyDescent="0.25"/>
    <row r="563" s="9" customFormat="1" x14ac:dyDescent="0.25"/>
    <row r="564" s="9" customFormat="1" x14ac:dyDescent="0.25"/>
    <row r="565" s="9" customFormat="1" x14ac:dyDescent="0.25"/>
    <row r="566" s="9" customFormat="1" x14ac:dyDescent="0.25"/>
    <row r="567" s="9" customFormat="1" x14ac:dyDescent="0.25"/>
    <row r="568" s="9" customFormat="1" x14ac:dyDescent="0.25"/>
    <row r="569" s="9" customFormat="1" x14ac:dyDescent="0.25"/>
    <row r="570" s="9" customFormat="1" x14ac:dyDescent="0.25"/>
    <row r="571" s="9" customFormat="1" x14ac:dyDescent="0.25"/>
    <row r="572" s="9" customFormat="1" x14ac:dyDescent="0.25"/>
    <row r="573" s="9" customFormat="1" x14ac:dyDescent="0.25"/>
    <row r="574" s="9" customFormat="1" x14ac:dyDescent="0.25"/>
    <row r="575" s="9" customFormat="1" x14ac:dyDescent="0.25"/>
    <row r="576" s="9" customFormat="1" x14ac:dyDescent="0.25"/>
    <row r="577" s="9" customFormat="1" x14ac:dyDescent="0.25"/>
    <row r="578" s="9" customFormat="1" x14ac:dyDescent="0.25"/>
    <row r="579" s="9" customFormat="1" x14ac:dyDescent="0.25"/>
    <row r="580" s="9" customFormat="1" x14ac:dyDescent="0.25"/>
    <row r="581" s="9" customFormat="1" x14ac:dyDescent="0.25"/>
    <row r="582" s="9" customFormat="1" x14ac:dyDescent="0.25"/>
    <row r="583" s="9" customFormat="1" x14ac:dyDescent="0.25"/>
    <row r="584" s="9" customFormat="1" x14ac:dyDescent="0.25"/>
    <row r="585" s="9" customFormat="1" x14ac:dyDescent="0.25"/>
    <row r="586" s="9" customFormat="1" x14ac:dyDescent="0.25"/>
    <row r="587" s="9" customFormat="1" x14ac:dyDescent="0.25"/>
    <row r="588" s="9" customFormat="1" x14ac:dyDescent="0.25"/>
    <row r="589" s="9" customFormat="1" x14ac:dyDescent="0.25"/>
    <row r="590" s="9" customFormat="1" x14ac:dyDescent="0.25"/>
    <row r="591" s="9" customFormat="1" x14ac:dyDescent="0.25"/>
    <row r="592" s="9" customFormat="1" x14ac:dyDescent="0.25"/>
    <row r="593" s="9" customFormat="1" x14ac:dyDescent="0.25"/>
    <row r="594" s="9" customFormat="1" x14ac:dyDescent="0.25"/>
    <row r="595" s="9" customFormat="1" x14ac:dyDescent="0.25"/>
    <row r="596" s="9" customFormat="1" x14ac:dyDescent="0.25"/>
    <row r="597" s="9" customFormat="1" x14ac:dyDescent="0.25"/>
    <row r="598" s="9" customFormat="1" x14ac:dyDescent="0.25"/>
    <row r="599" s="9" customFormat="1" x14ac:dyDescent="0.25"/>
    <row r="600" s="9" customFormat="1" x14ac:dyDescent="0.25"/>
    <row r="601" s="9" customFormat="1" x14ac:dyDescent="0.25"/>
    <row r="602" s="9" customFormat="1" x14ac:dyDescent="0.25"/>
    <row r="603" s="9" customFormat="1" x14ac:dyDescent="0.25"/>
    <row r="604" s="9" customFormat="1" x14ac:dyDescent="0.25"/>
    <row r="605" s="9" customFormat="1" x14ac:dyDescent="0.25"/>
    <row r="606" s="9" customFormat="1" x14ac:dyDescent="0.25"/>
    <row r="607" s="9" customFormat="1" x14ac:dyDescent="0.25"/>
    <row r="608" s="9" customFormat="1" x14ac:dyDescent="0.25"/>
    <row r="609" s="9" customFormat="1" x14ac:dyDescent="0.25"/>
    <row r="610" s="9" customFormat="1" x14ac:dyDescent="0.25"/>
    <row r="611" s="9" customFormat="1" x14ac:dyDescent="0.25"/>
    <row r="612" s="9" customFormat="1" x14ac:dyDescent="0.25"/>
    <row r="613" s="9" customFormat="1" x14ac:dyDescent="0.25"/>
    <row r="614" s="9" customFormat="1" x14ac:dyDescent="0.25"/>
    <row r="615" s="9" customFormat="1" x14ac:dyDescent="0.25"/>
    <row r="616" s="9" customFormat="1" x14ac:dyDescent="0.25"/>
    <row r="617" s="9" customFormat="1" x14ac:dyDescent="0.25"/>
    <row r="618" s="9" customFormat="1" x14ac:dyDescent="0.25"/>
    <row r="619" s="9" customFormat="1" x14ac:dyDescent="0.25"/>
    <row r="620" s="9" customFormat="1" x14ac:dyDescent="0.25"/>
    <row r="621" s="9" customFormat="1" x14ac:dyDescent="0.25"/>
    <row r="622" s="9" customFormat="1" x14ac:dyDescent="0.25"/>
    <row r="623" s="9" customFormat="1" x14ac:dyDescent="0.25"/>
    <row r="624" s="9" customFormat="1" x14ac:dyDescent="0.25"/>
    <row r="625" s="9" customFormat="1" x14ac:dyDescent="0.25"/>
    <row r="626" s="9" customFormat="1" x14ac:dyDescent="0.25"/>
    <row r="627" s="9" customFormat="1" x14ac:dyDescent="0.25"/>
    <row r="628" s="9" customFormat="1" x14ac:dyDescent="0.25"/>
    <row r="629" s="9" customFormat="1" x14ac:dyDescent="0.25"/>
    <row r="630" s="9" customFormat="1" x14ac:dyDescent="0.25"/>
    <row r="631" s="9" customFormat="1" x14ac:dyDescent="0.25"/>
    <row r="632" s="9" customFormat="1" x14ac:dyDescent="0.25"/>
    <row r="633" s="9" customFormat="1" x14ac:dyDescent="0.25"/>
    <row r="634" s="9" customFormat="1" x14ac:dyDescent="0.25"/>
    <row r="635" s="9" customFormat="1" x14ac:dyDescent="0.25"/>
    <row r="636" s="9" customFormat="1" x14ac:dyDescent="0.25"/>
    <row r="637" s="9" customFormat="1" x14ac:dyDescent="0.25"/>
    <row r="638" s="9" customFormat="1" x14ac:dyDescent="0.25"/>
    <row r="639" s="9" customFormat="1" x14ac:dyDescent="0.25"/>
    <row r="640" s="9" customFormat="1" x14ac:dyDescent="0.25"/>
    <row r="641" s="9" customFormat="1" x14ac:dyDescent="0.25"/>
    <row r="642" s="9" customFormat="1" x14ac:dyDescent="0.25"/>
    <row r="643" s="9" customFormat="1" x14ac:dyDescent="0.25"/>
    <row r="644" s="9" customFormat="1" x14ac:dyDescent="0.25"/>
    <row r="645" s="9" customFormat="1" x14ac:dyDescent="0.25"/>
    <row r="646" s="9" customFormat="1" x14ac:dyDescent="0.25"/>
    <row r="647" s="9" customFormat="1" x14ac:dyDescent="0.25"/>
    <row r="648" s="9" customFormat="1" x14ac:dyDescent="0.25"/>
    <row r="649" s="9" customFormat="1" x14ac:dyDescent="0.25"/>
    <row r="650" s="9" customFormat="1" x14ac:dyDescent="0.25"/>
    <row r="651" s="9" customFormat="1" x14ac:dyDescent="0.25"/>
    <row r="652" s="9" customFormat="1" x14ac:dyDescent="0.25"/>
    <row r="653" s="9" customFormat="1" x14ac:dyDescent="0.25"/>
    <row r="654" s="9" customFormat="1" x14ac:dyDescent="0.25"/>
    <row r="655" s="9" customFormat="1" x14ac:dyDescent="0.25"/>
    <row r="656" s="9" customFormat="1" x14ac:dyDescent="0.25"/>
    <row r="657" s="9" customFormat="1" x14ac:dyDescent="0.25"/>
    <row r="658" s="9" customFormat="1" x14ac:dyDescent="0.25"/>
    <row r="659" s="9" customFormat="1" x14ac:dyDescent="0.25"/>
    <row r="660" s="9" customFormat="1" x14ac:dyDescent="0.25"/>
    <row r="661" s="9" customFormat="1" x14ac:dyDescent="0.25"/>
    <row r="662" s="9" customFormat="1" x14ac:dyDescent="0.25"/>
    <row r="663" s="9" customFormat="1" x14ac:dyDescent="0.25"/>
    <row r="664" s="9" customFormat="1" x14ac:dyDescent="0.25"/>
    <row r="665" s="9" customFormat="1" x14ac:dyDescent="0.25"/>
    <row r="666" s="9" customFormat="1" x14ac:dyDescent="0.25"/>
    <row r="667" s="9" customFormat="1" x14ac:dyDescent="0.25"/>
    <row r="668" s="9" customFormat="1" x14ac:dyDescent="0.25"/>
    <row r="669" s="9" customFormat="1" x14ac:dyDescent="0.25"/>
    <row r="670" s="9" customFormat="1" x14ac:dyDescent="0.25"/>
    <row r="671" s="9" customFormat="1" x14ac:dyDescent="0.25"/>
    <row r="672" s="9" customFormat="1" x14ac:dyDescent="0.25"/>
    <row r="673" s="9" customFormat="1" x14ac:dyDescent="0.25"/>
    <row r="674" s="9" customFormat="1" x14ac:dyDescent="0.25"/>
    <row r="675" s="9" customFormat="1" x14ac:dyDescent="0.25"/>
    <row r="676" s="9" customFormat="1" x14ac:dyDescent="0.25"/>
    <row r="677" s="9" customFormat="1" x14ac:dyDescent="0.25"/>
    <row r="678" s="9" customFormat="1" x14ac:dyDescent="0.25"/>
    <row r="679" s="9" customFormat="1" x14ac:dyDescent="0.25"/>
    <row r="680" s="9" customFormat="1" x14ac:dyDescent="0.25"/>
    <row r="681" s="9" customFormat="1" x14ac:dyDescent="0.25"/>
    <row r="682" s="9" customFormat="1" x14ac:dyDescent="0.25"/>
    <row r="683" s="9" customFormat="1" x14ac:dyDescent="0.25"/>
    <row r="684" s="9" customFormat="1" x14ac:dyDescent="0.25"/>
    <row r="685" s="9" customFormat="1" x14ac:dyDescent="0.25"/>
    <row r="686" s="9" customFormat="1" x14ac:dyDescent="0.25"/>
    <row r="687" s="9" customFormat="1" x14ac:dyDescent="0.25"/>
    <row r="688" s="9" customFormat="1" x14ac:dyDescent="0.25"/>
    <row r="689" s="9" customFormat="1" x14ac:dyDescent="0.25"/>
    <row r="690" s="9" customFormat="1" x14ac:dyDescent="0.25"/>
    <row r="691" s="9" customFormat="1" x14ac:dyDescent="0.25"/>
    <row r="692" s="9" customFormat="1" x14ac:dyDescent="0.25"/>
    <row r="693" s="9" customFormat="1" x14ac:dyDescent="0.25"/>
    <row r="694" s="9" customFormat="1" x14ac:dyDescent="0.25"/>
    <row r="695" s="9" customFormat="1" x14ac:dyDescent="0.25"/>
    <row r="696" s="9" customFormat="1" x14ac:dyDescent="0.25"/>
    <row r="697" s="9" customFormat="1" x14ac:dyDescent="0.25"/>
    <row r="698" s="9" customFormat="1" x14ac:dyDescent="0.25"/>
    <row r="699" s="9" customFormat="1" x14ac:dyDescent="0.25"/>
    <row r="700" s="9" customFormat="1" x14ac:dyDescent="0.25"/>
    <row r="701" s="9" customFormat="1" x14ac:dyDescent="0.25"/>
    <row r="702" s="9" customFormat="1" x14ac:dyDescent="0.25"/>
    <row r="703" s="9" customFormat="1" x14ac:dyDescent="0.25"/>
    <row r="704" s="9" customFormat="1" x14ac:dyDescent="0.25"/>
    <row r="705" s="9" customFormat="1" x14ac:dyDescent="0.25"/>
    <row r="706" s="9" customFormat="1" x14ac:dyDescent="0.25"/>
    <row r="707" s="9" customFormat="1" x14ac:dyDescent="0.25"/>
    <row r="708" s="9" customFormat="1" x14ac:dyDescent="0.25"/>
    <row r="709" s="9" customFormat="1" x14ac:dyDescent="0.25"/>
    <row r="710" s="9" customFormat="1" x14ac:dyDescent="0.25"/>
    <row r="711" s="9" customFormat="1" x14ac:dyDescent="0.25"/>
    <row r="712" s="9" customFormat="1" x14ac:dyDescent="0.25"/>
    <row r="713" s="9" customFormat="1" x14ac:dyDescent="0.25"/>
    <row r="714" s="9" customFormat="1" x14ac:dyDescent="0.25"/>
    <row r="715" s="9" customFormat="1" x14ac:dyDescent="0.25"/>
    <row r="716" s="9" customFormat="1" x14ac:dyDescent="0.25"/>
    <row r="717" s="9" customFormat="1" x14ac:dyDescent="0.25"/>
    <row r="718" s="9" customFormat="1" x14ac:dyDescent="0.25"/>
    <row r="719" s="9" customFormat="1" x14ac:dyDescent="0.25"/>
    <row r="720" s="9" customFormat="1" x14ac:dyDescent="0.25"/>
    <row r="721" s="9" customFormat="1" x14ac:dyDescent="0.25"/>
    <row r="722" s="9" customFormat="1" x14ac:dyDescent="0.25"/>
    <row r="723" s="9" customFormat="1" x14ac:dyDescent="0.25"/>
    <row r="724" s="9" customFormat="1" x14ac:dyDescent="0.25"/>
    <row r="725" s="9" customFormat="1" x14ac:dyDescent="0.25"/>
    <row r="726" s="9" customFormat="1" x14ac:dyDescent="0.25"/>
    <row r="727" s="9" customFormat="1" x14ac:dyDescent="0.25"/>
    <row r="728" s="9" customFormat="1" x14ac:dyDescent="0.25"/>
    <row r="729" s="9" customFormat="1" x14ac:dyDescent="0.25"/>
    <row r="730" s="9" customFormat="1" x14ac:dyDescent="0.25"/>
    <row r="731" s="9" customFormat="1" x14ac:dyDescent="0.25"/>
    <row r="732" s="9" customFormat="1" x14ac:dyDescent="0.25"/>
    <row r="733" s="9" customFormat="1" x14ac:dyDescent="0.25"/>
    <row r="734" s="9" customFormat="1" x14ac:dyDescent="0.25"/>
    <row r="735" s="9" customFormat="1" x14ac:dyDescent="0.25"/>
    <row r="736" s="9" customFormat="1" x14ac:dyDescent="0.25"/>
    <row r="737" s="9" customFormat="1" x14ac:dyDescent="0.25"/>
    <row r="738" s="9" customFormat="1" x14ac:dyDescent="0.25"/>
    <row r="739" s="9" customFormat="1" x14ac:dyDescent="0.25"/>
    <row r="740" s="9" customFormat="1" x14ac:dyDescent="0.25"/>
  </sheetData>
  <mergeCells count="111">
    <mergeCell ref="A42:A43"/>
    <mergeCell ref="J42:J43"/>
    <mergeCell ref="A34:J34"/>
    <mergeCell ref="F25:F27"/>
    <mergeCell ref="E25:E27"/>
    <mergeCell ref="D25:D27"/>
    <mergeCell ref="C25:C27"/>
    <mergeCell ref="B25:B27"/>
    <mergeCell ref="A25:A27"/>
    <mergeCell ref="I25:I27"/>
    <mergeCell ref="F28:F30"/>
    <mergeCell ref="E28:E30"/>
    <mergeCell ref="D28:D30"/>
    <mergeCell ref="C28:C30"/>
    <mergeCell ref="F31:F33"/>
    <mergeCell ref="I31:I33"/>
    <mergeCell ref="J25:J27"/>
    <mergeCell ref="J28:J30"/>
    <mergeCell ref="A47:A49"/>
    <mergeCell ref="B47:B49"/>
    <mergeCell ref="C47:C49"/>
    <mergeCell ref="D47:D49"/>
    <mergeCell ref="E47:E49"/>
    <mergeCell ref="I47:I49"/>
    <mergeCell ref="J47:J49"/>
    <mergeCell ref="F47:F49"/>
    <mergeCell ref="A46:J46"/>
    <mergeCell ref="A24:J24"/>
    <mergeCell ref="A19:J19"/>
    <mergeCell ref="A22:J22"/>
    <mergeCell ref="F20:F21"/>
    <mergeCell ref="C44:C45"/>
    <mergeCell ref="B44:B45"/>
    <mergeCell ref="A44:A45"/>
    <mergeCell ref="F44:F45"/>
    <mergeCell ref="E44:E45"/>
    <mergeCell ref="I44:I45"/>
    <mergeCell ref="D44:D45"/>
    <mergeCell ref="C42:C43"/>
    <mergeCell ref="D42:D43"/>
    <mergeCell ref="E42:E43"/>
    <mergeCell ref="F42:F43"/>
    <mergeCell ref="I42:I43"/>
    <mergeCell ref="H31:H33"/>
    <mergeCell ref="G31:G33"/>
    <mergeCell ref="G25:G27"/>
    <mergeCell ref="H25:H27"/>
    <mergeCell ref="A36:J36"/>
    <mergeCell ref="A38:J38"/>
    <mergeCell ref="A41:J41"/>
    <mergeCell ref="B42:B43"/>
    <mergeCell ref="I10:I12"/>
    <mergeCell ref="F13:F15"/>
    <mergeCell ref="A13:A15"/>
    <mergeCell ref="B13:B15"/>
    <mergeCell ref="C13:C15"/>
    <mergeCell ref="D13:D15"/>
    <mergeCell ref="J31:J33"/>
    <mergeCell ref="D31:D33"/>
    <mergeCell ref="C31:C33"/>
    <mergeCell ref="B31:B33"/>
    <mergeCell ref="A31:A33"/>
    <mergeCell ref="E31:E33"/>
    <mergeCell ref="B28:B30"/>
    <mergeCell ref="A28:A30"/>
    <mergeCell ref="I16:I18"/>
    <mergeCell ref="J10:J18"/>
    <mergeCell ref="A16:A18"/>
    <mergeCell ref="B16:B18"/>
    <mergeCell ref="C16:C18"/>
    <mergeCell ref="D16:D18"/>
    <mergeCell ref="E16:E18"/>
    <mergeCell ref="F16:F18"/>
    <mergeCell ref="E13:E15"/>
    <mergeCell ref="I28:I30"/>
    <mergeCell ref="D3:D4"/>
    <mergeCell ref="E3:E4"/>
    <mergeCell ref="G3:H3"/>
    <mergeCell ref="A3:A4"/>
    <mergeCell ref="C3:C4"/>
    <mergeCell ref="F3:F4"/>
    <mergeCell ref="A10:A12"/>
    <mergeCell ref="F10:F12"/>
    <mergeCell ref="E10:E12"/>
    <mergeCell ref="D10:D12"/>
    <mergeCell ref="C10:C12"/>
    <mergeCell ref="B10:B12"/>
    <mergeCell ref="A1:K1"/>
    <mergeCell ref="K3:K4"/>
    <mergeCell ref="K20:K21"/>
    <mergeCell ref="K25:K27"/>
    <mergeCell ref="K28:K30"/>
    <mergeCell ref="K31:K33"/>
    <mergeCell ref="A51:J51"/>
    <mergeCell ref="A53:J53"/>
    <mergeCell ref="G28:G30"/>
    <mergeCell ref="H28:H30"/>
    <mergeCell ref="I20:I21"/>
    <mergeCell ref="J20:J21"/>
    <mergeCell ref="A20:A21"/>
    <mergeCell ref="B20:B21"/>
    <mergeCell ref="C20:C21"/>
    <mergeCell ref="D20:D21"/>
    <mergeCell ref="E20:E21"/>
    <mergeCell ref="G20:G21"/>
    <mergeCell ref="H20:H21"/>
    <mergeCell ref="I3:I4"/>
    <mergeCell ref="B3:B4"/>
    <mergeCell ref="J3:J4"/>
    <mergeCell ref="I13:I15"/>
    <mergeCell ref="A9:J9"/>
  </mergeCells>
  <pageMargins left="0.7" right="0.7" top="0.75" bottom="0.75" header="0.3" footer="0.3"/>
  <pageSetup paperSize="9" orientation="portrait" r:id="rId1"/>
  <headerFooter>
    <oddHeader>&amp;C&amp;"Arial"&amp;8&amp;K000000INTERNAL&amp;1#</oddHeader>
  </headerFooter>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Report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Andreeva Olga (EnelRussia HQ)</dc:creator>
  <cp:lastModifiedBy>Svetlichnaya Maria (EnelRussia HQ)</cp:lastModifiedBy>
  <dcterms:created xsi:type="dcterms:W3CDTF">2015-06-05T18:17:20Z</dcterms:created>
  <dcterms:modified xsi:type="dcterms:W3CDTF">2022-04-13T13:38:01Z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2022-04-13T13:38:00Z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a0f3c7ba-0343-47b2-bd1b-d04e523d9e10</vt:lpwstr>
  </property>
  <property fmtid="{D5CDD505-2E9C-101B-9397-08002B2CF9AE}" pid="8" name="MSIP_Label_797ad33d-ed35-43c0-b526-22bc83c17deb_ContentBits">
    <vt:lpwstr>1</vt:lpwstr>
  </property>
</Properties>
</file>